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Ref_C\ETR\AK_ETR_Vorsitz\WWW\Statistikportal_ETR\0_Ergebnisse\Geleistete Arbeitsstunden\1_Tabellen\"/>
    </mc:Choice>
  </mc:AlternateContent>
  <bookViews>
    <workbookView xWindow="360" yWindow="255" windowWidth="12120" windowHeight="9105"/>
  </bookViews>
  <sheets>
    <sheet name="StAV 2017" sheetId="3" r:id="rId1"/>
  </sheets>
  <definedNames>
    <definedName name="_AMO_UniqueIdentifier" hidden="1">"'89294d61-d950-4936-94d0-a60508f724c8'"</definedName>
    <definedName name="_xlnm._FilterDatabase" localSheetId="0" hidden="1">'StAV 2017'!$A$7:$B$445</definedName>
    <definedName name="_xlnm.Print_Area" localSheetId="0">'StAV 2017'!$A$1:$G$476</definedName>
    <definedName name="_xlnm.Print_Titles" localSheetId="0">'StAV 2017'!$1:$6</definedName>
  </definedNames>
  <calcPr calcId="162913"/>
</workbook>
</file>

<file path=xl/calcChain.xml><?xml version="1.0" encoding="utf-8"?>
<calcChain xmlns="http://schemas.openxmlformats.org/spreadsheetml/2006/main">
  <c r="F188" i="3" l="1"/>
  <c r="F187" i="3"/>
  <c r="F186" i="3"/>
  <c r="F428" i="3"/>
  <c r="F242" i="3" l="1"/>
  <c r="F190" i="3" l="1"/>
  <c r="F472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47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30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14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396" i="3"/>
  <c r="F387" i="3"/>
  <c r="F389" i="3"/>
  <c r="F390" i="3"/>
  <c r="F391" i="3"/>
  <c r="F392" i="3"/>
  <c r="F394" i="3"/>
  <c r="F393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46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285" i="3"/>
  <c r="F234" i="3"/>
  <c r="F235" i="3"/>
  <c r="F236" i="3"/>
  <c r="F237" i="3"/>
  <c r="F238" i="3"/>
  <c r="F239" i="3"/>
  <c r="F240" i="3"/>
  <c r="F241" i="3"/>
  <c r="F243" i="3"/>
  <c r="F244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33" i="3"/>
  <c r="F231" i="3"/>
  <c r="F224" i="3"/>
  <c r="F225" i="3"/>
  <c r="F226" i="3"/>
  <c r="F227" i="3"/>
  <c r="F228" i="3"/>
  <c r="F229" i="3"/>
  <c r="F230" i="3"/>
  <c r="F223" i="3"/>
  <c r="F221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192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66" i="3"/>
  <c r="F164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07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5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9" i="3"/>
  <c r="F10" i="3"/>
  <c r="F11" i="3"/>
  <c r="F12" i="3"/>
  <c r="F13" i="3"/>
  <c r="F14" i="3"/>
  <c r="F15" i="3"/>
  <c r="F16" i="3"/>
  <c r="F17" i="3"/>
  <c r="F18" i="3"/>
  <c r="F8" i="3"/>
</calcChain>
</file>

<file path=xl/sharedStrings.xml><?xml version="1.0" encoding="utf-8"?>
<sst xmlns="http://schemas.openxmlformats.org/spreadsheetml/2006/main" count="480" uniqueCount="455">
  <si>
    <t>Baden-Württemberg</t>
  </si>
  <si>
    <t>Rems-Murr-Kreis</t>
  </si>
  <si>
    <t>Hohenlohekreis</t>
  </si>
  <si>
    <t>Main-Tauber-Kreis</t>
  </si>
  <si>
    <t>Ostalbkreis</t>
  </si>
  <si>
    <t>Neckar-Odenwald-Kreis</t>
  </si>
  <si>
    <t>Rhein-Neckar-Kreis</t>
  </si>
  <si>
    <t>Enzkreis</t>
  </si>
  <si>
    <t>Ortenaukreis</t>
  </si>
  <si>
    <t>Schwarzwald-Baar-Kreis</t>
  </si>
  <si>
    <t>Zollernalbkreis</t>
  </si>
  <si>
    <t>Alb-Donau-Kreis</t>
  </si>
  <si>
    <t>Bodenseekreis</t>
  </si>
  <si>
    <t>Bayern</t>
  </si>
  <si>
    <t>Berlin</t>
  </si>
  <si>
    <t>Brandenburg</t>
  </si>
  <si>
    <t>Bremen</t>
  </si>
  <si>
    <t>Hamburg</t>
  </si>
  <si>
    <t>Hessen</t>
  </si>
  <si>
    <t>Hochtaunuskreis</t>
  </si>
  <si>
    <t>Main-Kinzig-Kreis</t>
  </si>
  <si>
    <t>Main-Taunus-Kreis</t>
  </si>
  <si>
    <t>Odenwaldkreis</t>
  </si>
  <si>
    <t>Rheingau-Taunus-Kreis</t>
  </si>
  <si>
    <t>Wetteraukreis</t>
  </si>
  <si>
    <t>Lahn-Dill-Kreis</t>
  </si>
  <si>
    <t>Vogelsbergkreis</t>
  </si>
  <si>
    <t>Schwalm-Eder-Kreis</t>
  </si>
  <si>
    <t>Werra-Meißner-Kreis</t>
  </si>
  <si>
    <t>Mecklenburg-Vorpommern</t>
  </si>
  <si>
    <t>Niedersachsen</t>
  </si>
  <si>
    <t>Nordrhein-Westfalen</t>
  </si>
  <si>
    <t>Oberbergischer Kreis</t>
  </si>
  <si>
    <t>Rheinisch-Bergischer Kreis</t>
  </si>
  <si>
    <t>Rhein-Sieg-Kreis</t>
  </si>
  <si>
    <t>Ennepe-Ruhr-Kreis</t>
  </si>
  <si>
    <t>Hochsauerlandkreis</t>
  </si>
  <si>
    <t>Märkischer Kreis</t>
  </si>
  <si>
    <t>Rhein-Hunsrück-Kreis</t>
  </si>
  <si>
    <t>Rhein-Lahn-Kreis</t>
  </si>
  <si>
    <t>Westerwaldkreis</t>
  </si>
  <si>
    <t>Donnersbergkreis</t>
  </si>
  <si>
    <t>Rheinland-Pfalz</t>
  </si>
  <si>
    <t>Saarland</t>
  </si>
  <si>
    <t>Saarpfalz-Kreis</t>
  </si>
  <si>
    <t>Sachsen</t>
  </si>
  <si>
    <t>Vogtlandkreis</t>
  </si>
  <si>
    <t>Sachsen-Anhalt</t>
  </si>
  <si>
    <t>Burgenlandkreis</t>
  </si>
  <si>
    <t>Schleswig-Holstein</t>
  </si>
  <si>
    <t>Thüringen</t>
  </si>
  <si>
    <t>Wartburgkreis</t>
  </si>
  <si>
    <t>Unstrut-Hainich-Kreis</t>
  </si>
  <si>
    <t>Kyffhäuserkreis</t>
  </si>
  <si>
    <t>Ilm-Kreis</t>
  </si>
  <si>
    <t>Saale-Holzland-Kreis</t>
  </si>
  <si>
    <t>Saale-Orla-Kreis</t>
  </si>
  <si>
    <t>Deutschland</t>
  </si>
  <si>
    <t>.</t>
  </si>
  <si>
    <t>Rhein-Pfalz-Kreis</t>
  </si>
  <si>
    <t>Noch:  Bayern</t>
  </si>
  <si>
    <t>Stuttgart, Stadtkreis</t>
  </si>
  <si>
    <t>Böblingen, Landkreis</t>
  </si>
  <si>
    <t>Esslingen, Landkreis</t>
  </si>
  <si>
    <t>Göppingen, Landkreis</t>
  </si>
  <si>
    <t>Ludwigsburg, Landkreis</t>
  </si>
  <si>
    <t>Heilbronn, Stadtkreis</t>
  </si>
  <si>
    <t>Heilbronn, Landkreis</t>
  </si>
  <si>
    <t>Schwäbisch Hall, Landkreis</t>
  </si>
  <si>
    <t>Heidenheim, Landkreis</t>
  </si>
  <si>
    <t>Baden-Baden, Stadtkreis</t>
  </si>
  <si>
    <t>Karlsruhe, Stadtkreis</t>
  </si>
  <si>
    <t>Karlsruhe, Landkreis</t>
  </si>
  <si>
    <t>Rastatt, Landkreis</t>
  </si>
  <si>
    <t>Heidelberg, Stadtkreis</t>
  </si>
  <si>
    <t>Mannheim, Stadtkreis</t>
  </si>
  <si>
    <t>Pforzheim, Stadtkreis</t>
  </si>
  <si>
    <t>Calw, Landkreis</t>
  </si>
  <si>
    <t>Freudenstadt, Landkreis</t>
  </si>
  <si>
    <t>Freiburg im Breisgau, Stadtkreis</t>
  </si>
  <si>
    <t>Breisgau-Hochschw., Landkreis</t>
  </si>
  <si>
    <t>Emmendingen, Landkreis</t>
  </si>
  <si>
    <t>Rottweil, Landkreis</t>
  </si>
  <si>
    <t>Tuttlingen, Landkreis</t>
  </si>
  <si>
    <t>Konstanz, Landkreis</t>
  </si>
  <si>
    <t>Lörrach, Landkreis</t>
  </si>
  <si>
    <t>Waldshut, Landkreis</t>
  </si>
  <si>
    <t>Reutlingen, Landkreis</t>
  </si>
  <si>
    <t>Tübingen, Landkreis</t>
  </si>
  <si>
    <t>Ulm, Stadtkreis</t>
  </si>
  <si>
    <t>Biberach, Landkreis</t>
  </si>
  <si>
    <t>Ravensburg, Landkreis</t>
  </si>
  <si>
    <t>Sigmaringen, Landkreis</t>
  </si>
  <si>
    <t>Altötting, Landkreis</t>
  </si>
  <si>
    <t>Dachau, Landkreis</t>
  </si>
  <si>
    <t>Ebersberg, Landkreis</t>
  </si>
  <si>
    <t>Eichstätt, Landkreis</t>
  </si>
  <si>
    <t>Erding, Landkreis</t>
  </si>
  <si>
    <t>Freising, Landkreis</t>
  </si>
  <si>
    <t>Fürstenfeldbruck, Landkreis</t>
  </si>
  <si>
    <t>Garmisch-Partenkirchen, Landkreis</t>
  </si>
  <si>
    <t>Landsberg am Lech, Landkreis</t>
  </si>
  <si>
    <t>Miesbach, Landkreis</t>
  </si>
  <si>
    <t>Mühldorf a.Inn, Landkreis</t>
  </si>
  <si>
    <t>München, Landkreis</t>
  </si>
  <si>
    <t>Pfaffenhofen a.d.Ilm, Landkreis</t>
  </si>
  <si>
    <t>Rosenheim, Landkreis</t>
  </si>
  <si>
    <t>Starnberg, Landkreis</t>
  </si>
  <si>
    <t>Traunstein, Landkreis</t>
  </si>
  <si>
    <t>Weilheim-Schongau, Landkreis</t>
  </si>
  <si>
    <t>Deggendorf, Landkreis</t>
  </si>
  <si>
    <t>Freyung-Grafenau, Landkreis</t>
  </si>
  <si>
    <t>Kelheim, Landkreis</t>
  </si>
  <si>
    <t>Landshut, Landkreis</t>
  </si>
  <si>
    <t>Passau, Landkreis</t>
  </si>
  <si>
    <t>Regen, Landkreis</t>
  </si>
  <si>
    <t>Rottal-Inn, Landkreis</t>
  </si>
  <si>
    <t>Straubing-Bogen, Landkreis</t>
  </si>
  <si>
    <t>Dingolfing-Landau, Landkreis</t>
  </si>
  <si>
    <t>Amberg-Sulzbach, Landkreis</t>
  </si>
  <si>
    <t>Cham, Landkreis</t>
  </si>
  <si>
    <t>Neumarkt i.d.OPf., Landkreis</t>
  </si>
  <si>
    <t>Neustadt a. d. Waldnaab, Landkreis</t>
  </si>
  <si>
    <t>Regensburg, Landkreis</t>
  </si>
  <si>
    <t>Schwandorf, Landkreis</t>
  </si>
  <si>
    <t>Tirschenreuth, Landkreis</t>
  </si>
  <si>
    <t>Bamberg, Landkreis</t>
  </si>
  <si>
    <t>Bayreuth, Landkreis</t>
  </si>
  <si>
    <t>Coburg, Landkreis</t>
  </si>
  <si>
    <t>Forchheim, Landkreis</t>
  </si>
  <si>
    <t>Hof, Landkreis</t>
  </si>
  <si>
    <t>Kronach, Landkreis</t>
  </si>
  <si>
    <t>Kulmbach, Landkreis</t>
  </si>
  <si>
    <t>Lichtenfels, Landkreis</t>
  </si>
  <si>
    <t>Wunsiedel i. Fichtelgeb., Landkreis</t>
  </si>
  <si>
    <t>Ansbach, Landkreis</t>
  </si>
  <si>
    <t>Erlangen-Höchstadt, Landkreis</t>
  </si>
  <si>
    <t>Fürth, Landkreis</t>
  </si>
  <si>
    <t>Nürnberger Land, Landkreis</t>
  </si>
  <si>
    <t>Roth, Landkreis</t>
  </si>
  <si>
    <t>Weißenburg-Gunzenhs., Landkreis</t>
  </si>
  <si>
    <t>Aschaffenburg, Landkreis</t>
  </si>
  <si>
    <t>Bad Kissingen, Landkreis</t>
  </si>
  <si>
    <t>Rhön-Grabfeld, Landkreis</t>
  </si>
  <si>
    <t>Haßberge, Landkreis</t>
  </si>
  <si>
    <t>Kitzingen, Landkreis</t>
  </si>
  <si>
    <t>Miltenberg, Landkreis</t>
  </si>
  <si>
    <t>Main-Spessart, Landkreis</t>
  </si>
  <si>
    <t>Schweinfurt, Landkreis</t>
  </si>
  <si>
    <t>Würzburg, Landkreis</t>
  </si>
  <si>
    <t>Aichach-Friedberg, Landkreis</t>
  </si>
  <si>
    <t>Augsburg, Landkreis</t>
  </si>
  <si>
    <t>Dillingen a.d.Donau, Landkreis</t>
  </si>
  <si>
    <t>Günzburg, Landkreis</t>
  </si>
  <si>
    <t>Neu-Ulm, Landkreis</t>
  </si>
  <si>
    <t>Lindau (Bodensee), Landkreis</t>
  </si>
  <si>
    <t>Ostallgäu, Landkreis</t>
  </si>
  <si>
    <t>Unterallgäu, Landkreis</t>
  </si>
  <si>
    <t>Donau-Ries, Landkreis</t>
  </si>
  <si>
    <t>Oberallgäu, Landkreis</t>
  </si>
  <si>
    <t>Barnim, Landkreis</t>
  </si>
  <si>
    <t>Dahme-Spreewald, Landkreis</t>
  </si>
  <si>
    <t>Elbe-Elster, Landkreis</t>
  </si>
  <si>
    <t>Havelland, Landkreis</t>
  </si>
  <si>
    <t>Märkisch-Oderland, Landkreis</t>
  </si>
  <si>
    <t>Oberhavel, Landkreis</t>
  </si>
  <si>
    <t>Oberspreewald-Lausitz, Landkreis</t>
  </si>
  <si>
    <t>Oder-Spree, Landkreis</t>
  </si>
  <si>
    <t>Ostprignitz-Ruppin, Landkreis</t>
  </si>
  <si>
    <t>Potsdam-Mittelmark, Landkreis</t>
  </si>
  <si>
    <t>Prignitz, Landkreis</t>
  </si>
  <si>
    <t>Spree-Neiße, Landkreis</t>
  </si>
  <si>
    <t>Teltow-Fläming, Landkreis</t>
  </si>
  <si>
    <t>Uckermark, Landkreis</t>
  </si>
  <si>
    <t>Bergstraße, Landkreis</t>
  </si>
  <si>
    <t>Darmstadt-Dieburg, Landkreis</t>
  </si>
  <si>
    <t>Groß-Gerau, Landkreis</t>
  </si>
  <si>
    <t>Offenbach, Landkreis</t>
  </si>
  <si>
    <t>Gießen, Landkreis</t>
  </si>
  <si>
    <t>Limburg-Weilburg, Landkreis</t>
  </si>
  <si>
    <t>Marburg-Biedenkopf, Landkreis</t>
  </si>
  <si>
    <t>Fulda, Landkreis</t>
  </si>
  <si>
    <t>Hersfeld-Rotenburg, Landkreis</t>
  </si>
  <si>
    <t>Kassel, Landkreis</t>
  </si>
  <si>
    <t>Waldeck-Frankenberg, Landkreis</t>
  </si>
  <si>
    <t>Nordwestmecklenburg, Landkreis</t>
  </si>
  <si>
    <t>Gifhorn, Landkreis</t>
  </si>
  <si>
    <t>Goslar, Landkreis</t>
  </si>
  <si>
    <t>Helmstedt, Landkreis</t>
  </si>
  <si>
    <t>Northeim, Landkreis</t>
  </si>
  <si>
    <t>Peine, Landkreis</t>
  </si>
  <si>
    <t>Wolfenbüttel, Landkreis</t>
  </si>
  <si>
    <t>Hannover, Region</t>
  </si>
  <si>
    <t>dar. Hannover, Landeshauptstadt</t>
  </si>
  <si>
    <t>Diepholz, Landkreis</t>
  </si>
  <si>
    <t>Hameln-Pyrmont, Landkreis</t>
  </si>
  <si>
    <t>Hildesheim, Landkreis</t>
  </si>
  <si>
    <t>Holzminden, Landkreis</t>
  </si>
  <si>
    <t>Nienburg (Weser), Landkreis</t>
  </si>
  <si>
    <t>Schaumburg, Landkreis</t>
  </si>
  <si>
    <t>Celle, Landkreis</t>
  </si>
  <si>
    <t>Cuxhaven, Landkreis</t>
  </si>
  <si>
    <t>Harburg, Landkreis</t>
  </si>
  <si>
    <t>Lüchow-Dannenberg, Landkreis</t>
  </si>
  <si>
    <t>Lüneburg, Landkreis</t>
  </si>
  <si>
    <t>Osterholz, Landkreis</t>
  </si>
  <si>
    <t>Rotenburg (Wümme), Landkreis</t>
  </si>
  <si>
    <t>Stade, Landkreis</t>
  </si>
  <si>
    <t>Uelzen, Landkreis</t>
  </si>
  <si>
    <t>Verden, Landkreis</t>
  </si>
  <si>
    <t>Ammerland, Landkreis</t>
  </si>
  <si>
    <t>Aurich, Landkreis</t>
  </si>
  <si>
    <t>Cloppenburg, Landkreis</t>
  </si>
  <si>
    <t>Emsland, Landkreis</t>
  </si>
  <si>
    <t>Friesland, Landkreis</t>
  </si>
  <si>
    <t>Grafschaft Bentheim, Landkreis</t>
  </si>
  <si>
    <t>Leer, Landkreis</t>
  </si>
  <si>
    <t>Oldenburg, Landkreis</t>
  </si>
  <si>
    <t>Osnabrück, Landkreis</t>
  </si>
  <si>
    <t>Vechta, Landkreis</t>
  </si>
  <si>
    <t>Wesermarsch, Landkreis</t>
  </si>
  <si>
    <t>Wittmund, Landkreis</t>
  </si>
  <si>
    <t>Kleve, Kreis</t>
  </si>
  <si>
    <t>Mettmann, Kreis</t>
  </si>
  <si>
    <t>Rhein-Kreis Neuss</t>
  </si>
  <si>
    <t>Viersen, Kreis</t>
  </si>
  <si>
    <t>Wesel, Kreis</t>
  </si>
  <si>
    <t>Düren, Kreis</t>
  </si>
  <si>
    <t>Rhein-Erft-Kreis</t>
  </si>
  <si>
    <t>Euskirchen, Kreis</t>
  </si>
  <si>
    <t>Heinsberg, Kreis</t>
  </si>
  <si>
    <t>Borken, Kreis</t>
  </si>
  <si>
    <t>Coesfeld, Kreis</t>
  </si>
  <si>
    <t>Recklinghausen, Kreis</t>
  </si>
  <si>
    <t>Steinfurt, Kreis</t>
  </si>
  <si>
    <t>Warendorf, Kreis</t>
  </si>
  <si>
    <t>Gütersloh, Kreis</t>
  </si>
  <si>
    <t>Herford, Kreis</t>
  </si>
  <si>
    <t>Höxter, Kreis</t>
  </si>
  <si>
    <t>Lippe, Kreis</t>
  </si>
  <si>
    <t>Minden-Lübbecke, Kreis</t>
  </si>
  <si>
    <t>Paderborn, Kreis</t>
  </si>
  <si>
    <t>Olpe, Kreis</t>
  </si>
  <si>
    <t>Siegen-Wittgenstein, Kreis</t>
  </si>
  <si>
    <t>Soest, Kreis</t>
  </si>
  <si>
    <t>Unna, Kreis</t>
  </si>
  <si>
    <t>Ahrweiler, Landkreis</t>
  </si>
  <si>
    <t>Altenkirchen (Westerw.), Landkreis</t>
  </si>
  <si>
    <t>Bad Kreuznach, Landkreis</t>
  </si>
  <si>
    <t>Birkenfeld, Landkreis</t>
  </si>
  <si>
    <t>Cochem-Zell, Landkreis</t>
  </si>
  <si>
    <t>Mayen-Koblenz, Landkreis</t>
  </si>
  <si>
    <t>Neuwied, Landkreis</t>
  </si>
  <si>
    <t>Bernkastel-Wittlich, Landkreis</t>
  </si>
  <si>
    <t>Trier-Saarburg, Landkreis</t>
  </si>
  <si>
    <t>Alzey-Worms, Landkreis</t>
  </si>
  <si>
    <t>Bad Dürkheim, Landkreis</t>
  </si>
  <si>
    <t>Germersheim, Landkreis</t>
  </si>
  <si>
    <t>Kaiserslautern, Landkreis</t>
  </si>
  <si>
    <t>Kusel, Landkreis</t>
  </si>
  <si>
    <t>Südliche Weinstraße, Landkreis</t>
  </si>
  <si>
    <t>Mainz-Bingen, Landkreis</t>
  </si>
  <si>
    <t>Südwestpfalz, Landkreis</t>
  </si>
  <si>
    <t>Merzig-Wadern, Landkreis</t>
  </si>
  <si>
    <t>Neunkirchen, Landkreis</t>
  </si>
  <si>
    <t>Saarlouis, Landkreis</t>
  </si>
  <si>
    <t>St. Wendel, Landkreis</t>
  </si>
  <si>
    <t>Bautzen, Landkreis</t>
  </si>
  <si>
    <t>Meißen, Landkreis</t>
  </si>
  <si>
    <t>Wittenberg, Landkreis</t>
  </si>
  <si>
    <t>Jerichower Land, Landkreis</t>
  </si>
  <si>
    <t>Stendal, Landkreis</t>
  </si>
  <si>
    <t>Dithmarschen, Kreis</t>
  </si>
  <si>
    <t>Herzogtum Lauenburg, Kreis</t>
  </si>
  <si>
    <t>Nordfriesland, Kreis</t>
  </si>
  <si>
    <t>Ostholstein, Kreis</t>
  </si>
  <si>
    <t>Pinneberg, Kreis</t>
  </si>
  <si>
    <t>Plön, Kreis</t>
  </si>
  <si>
    <t>Rendsburg-Eckernförde, Kreis</t>
  </si>
  <si>
    <t>Schleswig-Flensburg, Kreis</t>
  </si>
  <si>
    <t>Segeberg, Kreis</t>
  </si>
  <si>
    <t>Steinburg, Kreis</t>
  </si>
  <si>
    <t>Stormarn, Kreis</t>
  </si>
  <si>
    <t>Eichsfeld, Landkreis</t>
  </si>
  <si>
    <t>Nordhausen, Landkreis</t>
  </si>
  <si>
    <t>Schmalkalden-Meiningen, Landkreis</t>
  </si>
  <si>
    <t>Gotha, Landkreis</t>
  </si>
  <si>
    <t>Sömmerda, Landkreis</t>
  </si>
  <si>
    <t>Hildburghausen, Landkreis</t>
  </si>
  <si>
    <t>Sonneberg, Landkreis</t>
  </si>
  <si>
    <t>Saalfeld-Rudolstadt, Landkreis</t>
  </si>
  <si>
    <t>Greiz, Landkreis</t>
  </si>
  <si>
    <t>Altenburger Land, Landkreis</t>
  </si>
  <si>
    <t>Stat. Reg.  B r a u n s c h w e i g</t>
  </si>
  <si>
    <t>Stat. Reg.  H a n n o v e r</t>
  </si>
  <si>
    <t>Stat. Reg.  L ü n e b u r g</t>
  </si>
  <si>
    <t xml:space="preserve">Stat. Reg.  W e s e r - E m s </t>
  </si>
  <si>
    <t>Mill. Stunden</t>
  </si>
  <si>
    <t>%</t>
  </si>
  <si>
    <t>Eifelkreis Bitburg-Prüm</t>
  </si>
  <si>
    <t>Vulkaneifel, Landkreis</t>
  </si>
  <si>
    <t>Altmarkkreis Salzwedel</t>
  </si>
  <si>
    <t>Anhalt-Bitterfeld, Landkreis</t>
  </si>
  <si>
    <t>Börde, Landkreis</t>
  </si>
  <si>
    <t>Harz, Landkreis</t>
  </si>
  <si>
    <t>Mansfeld-Südharz, Landkreis</t>
  </si>
  <si>
    <t>Saalekreis</t>
  </si>
  <si>
    <t>Salzlandkreis</t>
  </si>
  <si>
    <t>Erzgebirgskreis</t>
  </si>
  <si>
    <t>Mittelsachsen, Landkreis</t>
  </si>
  <si>
    <t>Zwickau, Landkreis</t>
  </si>
  <si>
    <t>Görlitz, Landkreis</t>
  </si>
  <si>
    <t>Leipzig, Landkreis</t>
  </si>
  <si>
    <t>Nordsachsen, Landkreis</t>
  </si>
  <si>
    <t>Kreisfreie Stadt/Landkreis
Regierungsbezirk/Satistische Region/
NUTS 2-Region
Land</t>
  </si>
  <si>
    <t>Reg.-Bez.  S t u t t g a r t</t>
  </si>
  <si>
    <t>Reg.-Bez.  K a r l s r u h e</t>
  </si>
  <si>
    <t xml:space="preserve">Reg.-Bez.  F r e i b u r g    </t>
  </si>
  <si>
    <t>Reg.-Bez.  T ü b i n g e n</t>
  </si>
  <si>
    <t>Ingolstadt, kreisfreie Stadt</t>
  </si>
  <si>
    <t>München, kreisfreie Stadt</t>
  </si>
  <si>
    <t>Rosenheim, kreisfreie Stadt</t>
  </si>
  <si>
    <t>Berchtesgadener Land, Landkreis</t>
  </si>
  <si>
    <t>Bad Tölz-Wolfratshausen, Landkreis</t>
  </si>
  <si>
    <t xml:space="preserve">Neuburg-Schrobenhausen, Landkreis </t>
  </si>
  <si>
    <t>Reg.-Bez.  O b e r b a y e r n</t>
  </si>
  <si>
    <t>Landshut, kreisfreie Stadt</t>
  </si>
  <si>
    <t>Passau, kreisfreie Stadt</t>
  </si>
  <si>
    <t>Straubing, kreisfreie Stadt</t>
  </si>
  <si>
    <t>Reg.-Bez.  N i e d e r b a y e r n</t>
  </si>
  <si>
    <t>Amberg, kreisfreie Stadt</t>
  </si>
  <si>
    <t>Regensburg, kreisfreie Stadt</t>
  </si>
  <si>
    <t>Weiden i.d.OPf., kreisfreie Stadt</t>
  </si>
  <si>
    <t>Reg.-Bez.  O b e r p f a l z</t>
  </si>
  <si>
    <t>Bamberg, kreisfreie Stadt</t>
  </si>
  <si>
    <t>Bayreuth, kreisfreie Stadt</t>
  </si>
  <si>
    <t>Coburg, kreisfreie Stadt</t>
  </si>
  <si>
    <t>Hof, kreisfreie Stadt</t>
  </si>
  <si>
    <t>Reg.-Bez.  O b e r f r a n k e n</t>
  </si>
  <si>
    <t>Ansbach, kreisfreie Stadt</t>
  </si>
  <si>
    <t>Erlangen, kreisfreie Stadt</t>
  </si>
  <si>
    <t>Fürth, kreisfreie Stadt</t>
  </si>
  <si>
    <t>Nürnberg, kreisfreie Stadt</t>
  </si>
  <si>
    <t>Schwabach, kreisfreie Stadt</t>
  </si>
  <si>
    <t xml:space="preserve">Neustadt(Aisch)-Bad Windsh., Landkreis </t>
  </si>
  <si>
    <t>Reg.-Bez.  M i t t e l f r a n k e n</t>
  </si>
  <si>
    <t>Aschaffenburg, kreisfreie Stadt</t>
  </si>
  <si>
    <t>Schweinfurt, kreisfreie Stadt</t>
  </si>
  <si>
    <t>Würzburg, kreisfreie Stadt</t>
  </si>
  <si>
    <t>Reg.-Bez.  U n t e r f r a n k e n</t>
  </si>
  <si>
    <t>Augsburg, kreisfreie Stadt</t>
  </si>
  <si>
    <t>Kaufbeuren, kreisfreie Stadt</t>
  </si>
  <si>
    <t>Kempten (Allgäu), kreisfreie Stadt</t>
  </si>
  <si>
    <t>Memmingen, kreisfreie Stadt</t>
  </si>
  <si>
    <t>Reg.-Bez.  S c h w a b e n</t>
  </si>
  <si>
    <t>Brandenb. a.d. Havel, kreisfr. Stadt</t>
  </si>
  <si>
    <t>Cottbus, kreisfreie Stadt</t>
  </si>
  <si>
    <t>Frankfurt (Oder), kreisfreie Stadt</t>
  </si>
  <si>
    <t>Potsdam, kreisfreie Stadt</t>
  </si>
  <si>
    <t>Bremen, kreisfreie Stadt</t>
  </si>
  <si>
    <t>Bremerhaven, kreisfreie Stadt</t>
  </si>
  <si>
    <t>Darmstadt, kreisfreie Stadt</t>
  </si>
  <si>
    <t>Frankfurt am Main, kreisfreie Stadt</t>
  </si>
  <si>
    <t>Offenbach am Main, kreisfreie Stadt</t>
  </si>
  <si>
    <t>Wiesbaden, kreisfreie Stadt</t>
  </si>
  <si>
    <t>Reg.-Bez.  D a r m s t a d t</t>
  </si>
  <si>
    <t>Reg.-Bez.  G i e ß e n</t>
  </si>
  <si>
    <t>Kassel, kreisfreie Stadt</t>
  </si>
  <si>
    <t>Reg.-Bez.  K a s s e l</t>
  </si>
  <si>
    <t>Rostock, kreisfreie Stadt</t>
  </si>
  <si>
    <t>Schwerin, kreisfreie Stadt</t>
  </si>
  <si>
    <t>Landkreis Rostock</t>
  </si>
  <si>
    <t>Vorpommern-Rügen, Landkreis</t>
  </si>
  <si>
    <t>Vorpommern-Greifswald, Landkreis</t>
  </si>
  <si>
    <t>Ludwigslust-Parchim, Landkreis</t>
  </si>
  <si>
    <t>Braunschweig, kreisfreie Stadt</t>
  </si>
  <si>
    <t>Salzgitter, kreisfreie Stadt</t>
  </si>
  <si>
    <t>Wolfsburg, kreisfreie Stadt</t>
  </si>
  <si>
    <t>Heidekreis</t>
  </si>
  <si>
    <t>Delmenhorst, kreisfreie Stadt</t>
  </si>
  <si>
    <t>Emden, kreisfreie Stadt</t>
  </si>
  <si>
    <t>Oldenburg (Oldenb.), kreisfreie Stadt</t>
  </si>
  <si>
    <t>Osnabrück, kreisfreie Stadt</t>
  </si>
  <si>
    <t>Wilhelmshaven, kreisfreie Stadt</t>
  </si>
  <si>
    <t>Düsseldorf, kreisfreie Stadt</t>
  </si>
  <si>
    <t>Duisburg, kreisfreie Stadt</t>
  </si>
  <si>
    <t>Essen, kreisfreie Stadt</t>
  </si>
  <si>
    <t>Krefeld, kreisfreie Stadt</t>
  </si>
  <si>
    <t>Mönchengladbach, kreisfreie Stadt</t>
  </si>
  <si>
    <t>Mülheim an der Ruhr, kreisfreie Stadt</t>
  </si>
  <si>
    <t>Oberhausen, kreisfreie Stadt</t>
  </si>
  <si>
    <t>Remscheid, kreisfreie Stadt</t>
  </si>
  <si>
    <t>Solingen, kreisfreie Stadt</t>
  </si>
  <si>
    <t>Wuppertal, kreisfreie Stadt</t>
  </si>
  <si>
    <t>Reg.-Bez.  D ü s s e l d o r f</t>
  </si>
  <si>
    <t>Bonn, kreisfreie Stadt</t>
  </si>
  <si>
    <t>Köln, kreisfreie Stadt</t>
  </si>
  <si>
    <t>Leverkusen, kreisfreie Stadt</t>
  </si>
  <si>
    <t>Aachen, Städteregion</t>
  </si>
  <si>
    <t>dar. Aachen, Stadt</t>
  </si>
  <si>
    <t>Reg.-Bez.  K ö l n</t>
  </si>
  <si>
    <t>Bottrop, kreisfreie Stadt</t>
  </si>
  <si>
    <t>Gelsenkirchen, kreisfreie Stadt</t>
  </si>
  <si>
    <t>Münster, kreisfreie Stadt</t>
  </si>
  <si>
    <t>Reg.-Bez.  M ü n s t e r</t>
  </si>
  <si>
    <t>Bielefeld, kreisfreie Stadt</t>
  </si>
  <si>
    <t>Reg.-Bez.  D e t m o l d</t>
  </si>
  <si>
    <t>Bochum, kreisfreie Stadt</t>
  </si>
  <si>
    <t>Dortmund, kreisfreie Stadt</t>
  </si>
  <si>
    <t>Hagen, kreisfreie Stadt</t>
  </si>
  <si>
    <t>Hamm, kreisfreie Stadt</t>
  </si>
  <si>
    <t>Herne, kreisfreie Stadt</t>
  </si>
  <si>
    <t>Reg.-Bez.  A r n s b e r g</t>
  </si>
  <si>
    <t>Koblenz, kreisfreie Stadt</t>
  </si>
  <si>
    <t>Stat. Reg.  K o b l e n z</t>
  </si>
  <si>
    <t>Trier, kreisfreie Stadt</t>
  </si>
  <si>
    <t>Stat. Reg.  T r i e r</t>
  </si>
  <si>
    <t>Frankenthal (Pfalz), kreisfreie Stadt</t>
  </si>
  <si>
    <t>Kaiserslautern, kreisfreie Stadt</t>
  </si>
  <si>
    <t>Landau in der Pfalz, kreisfreie Stadt</t>
  </si>
  <si>
    <t>Ludwigshafen a. Rh., kreisfreie Stadt</t>
  </si>
  <si>
    <t>Mainz, kreisfreie Stadt</t>
  </si>
  <si>
    <t>Neustadt a.d. Weinstr., kreisfreie Stadt</t>
  </si>
  <si>
    <t>Pirmasens, kreisfreie Stadt</t>
  </si>
  <si>
    <t>Speyer, kreisfreie Stadt</t>
  </si>
  <si>
    <t>Worms, kreisfreie Stadt</t>
  </si>
  <si>
    <t>Zweibrücken, kreisfreie Stadt</t>
  </si>
  <si>
    <t>Stat. Reg.  R h e i n h. - P f a l z</t>
  </si>
  <si>
    <t>Saarbrücken, Regionalverband</t>
  </si>
  <si>
    <t>dar. Saarbrücken, Landeshauptstadt</t>
  </si>
  <si>
    <t>Chemnitz, kreisfreie Stadt</t>
  </si>
  <si>
    <t>C h e m n i  t z, NUTS 2-Region</t>
  </si>
  <si>
    <t>Dresden, kreisfreie Stadt</t>
  </si>
  <si>
    <t>D r e s d e n, NUTS 2-Region</t>
  </si>
  <si>
    <t>Leipzig, kreisfreie Stadt</t>
  </si>
  <si>
    <t>L e i p z i g, NUTS 2-Region</t>
  </si>
  <si>
    <t>Dessau-Roßlau, kreisfreie Stadt</t>
  </si>
  <si>
    <t>Halle (Saale), kreisfreie Stadt</t>
  </si>
  <si>
    <t>Magdeburg, kreisfreie Stadt</t>
  </si>
  <si>
    <t>Flensburg, kreisfreie Stadt</t>
  </si>
  <si>
    <t>Kiel, kreisfreie Stadt</t>
  </si>
  <si>
    <t>Lübeck, Hansestadt, kreisfreie Stadt</t>
  </si>
  <si>
    <t>Neumünster, kreisfreie Stadt</t>
  </si>
  <si>
    <t>Erfurt, kreisfreie Stadt</t>
  </si>
  <si>
    <t>Gera, kreisfreie Stadt</t>
  </si>
  <si>
    <t>Jena, kreisfreie Stadt</t>
  </si>
  <si>
    <t>Suhl, kreisfreie Stadt</t>
  </si>
  <si>
    <t>Weimar, kreisfreie Stadt</t>
  </si>
  <si>
    <t>Eisenach, kreisfreie Stadt</t>
  </si>
  <si>
    <t>Weimarer Land, Landkreis</t>
  </si>
  <si>
    <t>Mecklenburg. Seenplatte, Landkreis</t>
  </si>
  <si>
    <t>Sächs. Schweiz-Osterzgeb., Landkreis</t>
  </si>
  <si>
    <t>Göttingen, Landkreis -neu-</t>
  </si>
  <si>
    <t>Zu- bzw. Abnahme (–)
2017 gegenüber 2000</t>
  </si>
  <si>
    <t>Geleistete Arbeitsstunden der Erwerbstätigen (am Arbeitsort) in den Verwaltungsbezirken
Deutschlands 2000 und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</si>
</sst>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0.0"/>
    <numFmt numFmtId="165" formatCode="0.0;\–\ 0.0"/>
    <numFmt numFmtId="166" formatCode="0.0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color indexed="6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1"/>
    <xf numFmtId="0" fontId="2" fillId="0" borderId="0"/>
  </cellStyleXfs>
  <cellXfs count="34">
    <xf numFmtId="0" fontId="0" fillId="0" borderId="0" xfId="0"/>
    <xf numFmtId="0" fontId="2" fillId="0" borderId="0" xfId="0" applyFont="1"/>
    <xf numFmtId="0" fontId="4" fillId="0" borderId="0" xfId="0" applyFont="1"/>
    <xf numFmtId="49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/>
    <xf numFmtId="164" fontId="1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6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 applyFill="1" applyBorder="1"/>
    <xf numFmtId="49" fontId="1" fillId="0" borderId="0" xfId="0" applyNumberFormat="1" applyFont="1" applyFill="1" applyBorder="1" applyAlignment="1">
      <alignment horizontal="left"/>
    </xf>
    <xf numFmtId="165" fontId="1" fillId="0" borderId="0" xfId="0" applyNumberFormat="1" applyFont="1" applyFill="1" applyBorder="1"/>
    <xf numFmtId="165" fontId="2" fillId="0" borderId="0" xfId="0" applyNumberFormat="1" applyFont="1" applyFill="1" applyBorder="1" applyAlignment="1">
      <alignment horizontal="right"/>
    </xf>
    <xf numFmtId="0" fontId="5" fillId="0" borderId="0" xfId="0" applyFont="1" applyFill="1"/>
    <xf numFmtId="0" fontId="5" fillId="0" borderId="0" xfId="0" applyFont="1" applyFill="1" applyAlignment="1"/>
    <xf numFmtId="0" fontId="6" fillId="0" borderId="0" xfId="0" applyFont="1"/>
    <xf numFmtId="1" fontId="7" fillId="0" borderId="0" xfId="0" applyNumberFormat="1" applyFont="1" applyBorder="1"/>
    <xf numFmtId="16" fontId="1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</cellXfs>
  <cellStyles count="3">
    <cellStyle name="Standard" xfId="0" builtinId="0"/>
    <cellStyle name="Standard 2" xfId="2"/>
    <cellStyle name="zelle mit Rand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BD9E7"/>
      <rgbColor rgb="00AAAAAA"/>
      <rgbColor rgb="00FFFFBE"/>
      <rgbColor rgb="000080FF"/>
      <rgbColor rgb="00FFD2AA"/>
      <rgbColor rgb="00E6E6E6"/>
      <rgbColor rgb="00B4FFB4"/>
      <rgbColor rgb="00828282"/>
      <rgbColor rgb="00FFFF5A"/>
      <rgbColor rgb="000000FF"/>
      <rgbColor rgb="00FF8515"/>
      <rgbColor rgb="00AAAAFF"/>
      <rgbColor rgb="0040FF40"/>
      <rgbColor rgb="00F39ABE"/>
      <rgbColor rgb="00E62874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FFFFF"/>
      <rgbColor rgb="00EAFFEA"/>
      <rgbColor rgb="00FFFFDC"/>
      <rgbColor rgb="00FFF4EA"/>
      <rgbColor rgb="00CFF0FF"/>
      <rgbColor rgb="00FFFFFF"/>
      <rgbColor rgb="00F4F4FF"/>
      <rgbColor rgb="00FFE6E6"/>
      <rgbColor rgb="001FFFFF"/>
      <rgbColor rgb="0080FF80"/>
      <rgbColor rgb="00FFA655"/>
      <rgbColor rgb="00FFBEBE"/>
      <rgbColor rgb="00FF9696"/>
      <rgbColor rgb="00FF5A5A"/>
      <rgbColor rgb="008080FF"/>
      <rgbColor rgb="00EC6299"/>
      <rgbColor rgb="000BFF0B"/>
      <rgbColor rgb="00FFFF96"/>
      <rgbColor rgb="00FFFF00"/>
      <rgbColor rgb="00E66E00"/>
      <rgbColor rgb="00FF0000"/>
      <rgbColor rgb="00D5D5FF"/>
      <rgbColor rgb="005555FF"/>
      <rgbColor rgb="00A30056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6"/>
  <sheetViews>
    <sheetView showGridLines="0" tabSelected="1" zoomScaleNormal="100" workbookViewId="0">
      <pane ySplit="6" topLeftCell="A7" activePane="bottomLeft" state="frozen"/>
      <selection pane="bottomLeft" sqref="A1:G1"/>
    </sheetView>
  </sheetViews>
  <sheetFormatPr baseColWidth="10" defaultRowHeight="12.75" x14ac:dyDescent="0.2"/>
  <cols>
    <col min="1" max="1" width="35.140625" style="1" customWidth="1"/>
    <col min="2" max="2" width="14.7109375" style="1" customWidth="1"/>
    <col min="3" max="3" width="6.7109375" style="1" customWidth="1"/>
    <col min="4" max="4" width="14.7109375" style="1" customWidth="1"/>
    <col min="5" max="5" width="6.7109375" style="1" customWidth="1"/>
    <col min="6" max="6" width="14.7109375" style="1" customWidth="1"/>
    <col min="7" max="7" width="6.7109375" style="1" customWidth="1"/>
    <col min="8" max="9" width="11.42578125" style="1"/>
    <col min="10" max="10" width="11.42578125" customWidth="1"/>
    <col min="11" max="16384" width="11.42578125" style="1"/>
  </cols>
  <sheetData>
    <row r="1" spans="1:15" ht="35.1" customHeight="1" x14ac:dyDescent="0.2">
      <c r="A1" s="19" t="s">
        <v>454</v>
      </c>
      <c r="B1" s="19"/>
      <c r="C1" s="19"/>
      <c r="D1" s="19"/>
      <c r="E1" s="19"/>
      <c r="F1" s="19"/>
      <c r="G1" s="19"/>
    </row>
    <row r="2" spans="1:15" ht="9" customHeight="1" x14ac:dyDescent="0.2">
      <c r="A2" s="31" t="s">
        <v>314</v>
      </c>
      <c r="B2" s="20">
        <v>2000</v>
      </c>
      <c r="C2" s="21"/>
      <c r="D2" s="20">
        <v>2017</v>
      </c>
      <c r="E2" s="21"/>
      <c r="F2" s="20" t="s">
        <v>453</v>
      </c>
      <c r="G2" s="21"/>
    </row>
    <row r="3" spans="1:15" ht="9" customHeight="1" x14ac:dyDescent="0.2">
      <c r="A3" s="31"/>
      <c r="B3" s="22"/>
      <c r="C3" s="23"/>
      <c r="D3" s="22"/>
      <c r="E3" s="23"/>
      <c r="F3" s="22"/>
      <c r="G3" s="23"/>
    </row>
    <row r="4" spans="1:15" ht="9" customHeight="1" x14ac:dyDescent="0.2">
      <c r="A4" s="31"/>
      <c r="B4" s="22"/>
      <c r="C4" s="23"/>
      <c r="D4" s="22"/>
      <c r="E4" s="23"/>
      <c r="F4" s="22"/>
      <c r="G4" s="23"/>
    </row>
    <row r="5" spans="1:15" ht="15" customHeight="1" x14ac:dyDescent="0.2">
      <c r="A5" s="31"/>
      <c r="B5" s="24"/>
      <c r="C5" s="25"/>
      <c r="D5" s="24"/>
      <c r="E5" s="25"/>
      <c r="F5" s="24"/>
      <c r="G5" s="25"/>
    </row>
    <row r="6" spans="1:15" ht="15.95" customHeight="1" x14ac:dyDescent="0.2">
      <c r="A6" s="31"/>
      <c r="B6" s="26" t="s">
        <v>297</v>
      </c>
      <c r="C6" s="27"/>
      <c r="D6" s="27"/>
      <c r="E6" s="28"/>
      <c r="F6" s="29" t="s">
        <v>298</v>
      </c>
      <c r="G6" s="30"/>
    </row>
    <row r="7" spans="1:15" ht="20.100000000000001" customHeight="1" x14ac:dyDescent="0.2">
      <c r="A7" s="32" t="s">
        <v>0</v>
      </c>
      <c r="B7" s="32"/>
      <c r="C7" s="32"/>
      <c r="D7" s="32"/>
      <c r="E7" s="32"/>
      <c r="F7" s="32"/>
      <c r="G7" s="32"/>
      <c r="I7" s="17"/>
    </row>
    <row r="8" spans="1:15" ht="12" customHeight="1" x14ac:dyDescent="0.2">
      <c r="A8" s="3" t="s">
        <v>61</v>
      </c>
      <c r="B8" s="4">
        <v>689.21</v>
      </c>
      <c r="C8" s="4"/>
      <c r="D8" s="4">
        <v>734.01099999999997</v>
      </c>
      <c r="E8" s="4"/>
      <c r="F8" s="11">
        <f t="shared" ref="F8:F39" si="0">D8/B8*100-100</f>
        <v>6.5003409700962038</v>
      </c>
      <c r="G8" s="11"/>
      <c r="J8" s="1"/>
      <c r="N8" s="9"/>
      <c r="O8" s="9"/>
    </row>
    <row r="9" spans="1:15" ht="12" customHeight="1" x14ac:dyDescent="0.2">
      <c r="A9" s="3" t="s">
        <v>62</v>
      </c>
      <c r="B9" s="4">
        <v>293.34199999999998</v>
      </c>
      <c r="C9" s="4"/>
      <c r="D9" s="4">
        <v>325.48899999999998</v>
      </c>
      <c r="E9" s="4"/>
      <c r="F9" s="11">
        <f t="shared" si="0"/>
        <v>10.958880760341174</v>
      </c>
      <c r="G9" s="11"/>
      <c r="I9" s="2"/>
      <c r="J9" s="1"/>
      <c r="N9" s="9"/>
      <c r="O9" s="9"/>
    </row>
    <row r="10" spans="1:15" ht="12" customHeight="1" x14ac:dyDescent="0.2">
      <c r="A10" s="3" t="s">
        <v>63</v>
      </c>
      <c r="B10" s="4">
        <v>349.94400000000002</v>
      </c>
      <c r="C10" s="4"/>
      <c r="D10" s="4">
        <v>383.99700000000001</v>
      </c>
      <c r="E10" s="4"/>
      <c r="F10" s="11">
        <f t="shared" si="0"/>
        <v>9.7309855291132266</v>
      </c>
      <c r="G10" s="11"/>
      <c r="I10" s="2"/>
      <c r="J10" s="1"/>
      <c r="N10" s="9"/>
      <c r="O10" s="9"/>
    </row>
    <row r="11" spans="1:15" ht="12" customHeight="1" x14ac:dyDescent="0.2">
      <c r="A11" s="3" t="s">
        <v>64</v>
      </c>
      <c r="B11" s="4">
        <v>165.886</v>
      </c>
      <c r="C11" s="4"/>
      <c r="D11" s="4">
        <v>168.90899999999999</v>
      </c>
      <c r="E11" s="4"/>
      <c r="F11" s="11">
        <f t="shared" si="0"/>
        <v>1.8223358209855007</v>
      </c>
      <c r="G11" s="11"/>
      <c r="J11" s="1"/>
      <c r="N11" s="9"/>
      <c r="O11" s="9"/>
    </row>
    <row r="12" spans="1:15" ht="12" customHeight="1" x14ac:dyDescent="0.2">
      <c r="A12" s="3" t="s">
        <v>65</v>
      </c>
      <c r="B12" s="4">
        <v>332.35500000000002</v>
      </c>
      <c r="C12" s="4"/>
      <c r="D12" s="4">
        <v>363.85700000000003</v>
      </c>
      <c r="E12" s="4"/>
      <c r="F12" s="11">
        <f t="shared" si="0"/>
        <v>9.4784191602352905</v>
      </c>
      <c r="G12" s="11"/>
      <c r="J12" s="1"/>
      <c r="N12" s="9"/>
      <c r="O12" s="9"/>
    </row>
    <row r="13" spans="1:15" ht="12" customHeight="1" x14ac:dyDescent="0.2">
      <c r="A13" s="3" t="s">
        <v>1</v>
      </c>
      <c r="B13" s="4">
        <v>263.15100000000001</v>
      </c>
      <c r="C13" s="4"/>
      <c r="D13" s="4">
        <v>275.625</v>
      </c>
      <c r="E13" s="4"/>
      <c r="F13" s="11">
        <f t="shared" si="0"/>
        <v>4.7402441943978886</v>
      </c>
      <c r="G13" s="11"/>
      <c r="J13" s="1"/>
      <c r="N13" s="9"/>
      <c r="O13" s="9"/>
    </row>
    <row r="14" spans="1:15" ht="12" customHeight="1" x14ac:dyDescent="0.2">
      <c r="A14" s="3" t="s">
        <v>66</v>
      </c>
      <c r="B14" s="4">
        <v>124.16200000000001</v>
      </c>
      <c r="C14" s="4"/>
      <c r="D14" s="4">
        <v>132.05500000000001</v>
      </c>
      <c r="E14" s="4"/>
      <c r="F14" s="11">
        <f t="shared" si="0"/>
        <v>6.3570174449509409</v>
      </c>
      <c r="G14" s="11"/>
      <c r="J14" s="1"/>
      <c r="N14" s="9"/>
      <c r="O14" s="9"/>
    </row>
    <row r="15" spans="1:15" ht="12" customHeight="1" x14ac:dyDescent="0.2">
      <c r="A15" s="3" t="s">
        <v>67</v>
      </c>
      <c r="B15" s="4">
        <v>199.78800000000001</v>
      </c>
      <c r="C15" s="4"/>
      <c r="D15" s="4">
        <v>244.77799999999999</v>
      </c>
      <c r="E15" s="4"/>
      <c r="F15" s="11">
        <f t="shared" si="0"/>
        <v>22.51887000220232</v>
      </c>
      <c r="G15" s="11"/>
      <c r="J15" s="1"/>
      <c r="N15" s="9"/>
      <c r="O15" s="9"/>
    </row>
    <row r="16" spans="1:15" ht="12" customHeight="1" x14ac:dyDescent="0.25">
      <c r="A16" s="3" t="s">
        <v>2</v>
      </c>
      <c r="B16" s="4">
        <v>85.367999999999995</v>
      </c>
      <c r="C16" s="4"/>
      <c r="D16" s="4">
        <v>101.19799999999999</v>
      </c>
      <c r="E16" s="4"/>
      <c r="F16" s="11">
        <f t="shared" si="0"/>
        <v>18.543248055477463</v>
      </c>
      <c r="G16" s="11"/>
      <c r="I16" s="15"/>
      <c r="J16" s="1"/>
      <c r="N16" s="9"/>
      <c r="O16" s="9"/>
    </row>
    <row r="17" spans="1:15" ht="12" customHeight="1" x14ac:dyDescent="0.25">
      <c r="A17" s="3" t="s">
        <v>68</v>
      </c>
      <c r="B17" s="4">
        <v>135.62299999999999</v>
      </c>
      <c r="C17" s="4"/>
      <c r="D17" s="4">
        <v>152.49600000000001</v>
      </c>
      <c r="E17" s="4"/>
      <c r="F17" s="11">
        <f t="shared" si="0"/>
        <v>12.441105122287539</v>
      </c>
      <c r="G17" s="11"/>
      <c r="I17" s="16"/>
      <c r="J17" s="1"/>
      <c r="N17" s="9"/>
      <c r="O17" s="9"/>
    </row>
    <row r="18" spans="1:15" ht="12" customHeight="1" x14ac:dyDescent="0.2">
      <c r="A18" s="3" t="s">
        <v>3</v>
      </c>
      <c r="B18" s="4">
        <v>97.188000000000002</v>
      </c>
      <c r="C18" s="4"/>
      <c r="D18" s="4">
        <v>102.523</v>
      </c>
      <c r="E18" s="4"/>
      <c r="F18" s="11">
        <f t="shared" si="0"/>
        <v>5.4893608264394658</v>
      </c>
      <c r="G18" s="11"/>
      <c r="J18" s="1"/>
      <c r="N18" s="9"/>
      <c r="O18" s="9"/>
    </row>
    <row r="19" spans="1:15" ht="12" customHeight="1" x14ac:dyDescent="0.2">
      <c r="A19" s="3" t="s">
        <v>69</v>
      </c>
      <c r="B19" s="4">
        <v>93.501999999999995</v>
      </c>
      <c r="C19" s="4"/>
      <c r="D19" s="4">
        <v>89.123000000000005</v>
      </c>
      <c r="E19" s="4"/>
      <c r="F19" s="11">
        <f t="shared" si="0"/>
        <v>-4.6833222818763147</v>
      </c>
      <c r="G19" s="11"/>
      <c r="J19" s="1"/>
      <c r="N19" s="9"/>
      <c r="O19" s="9"/>
    </row>
    <row r="20" spans="1:15" ht="12" customHeight="1" x14ac:dyDescent="0.2">
      <c r="A20" s="3" t="s">
        <v>4</v>
      </c>
      <c r="B20" s="4">
        <v>211.67699999999999</v>
      </c>
      <c r="C20" s="4"/>
      <c r="D20" s="4">
        <v>230.381</v>
      </c>
      <c r="E20" s="4"/>
      <c r="F20" s="11">
        <f t="shared" si="0"/>
        <v>8.8361040642110424</v>
      </c>
      <c r="G20" s="11"/>
      <c r="J20" s="1"/>
      <c r="N20" s="9"/>
      <c r="O20" s="9"/>
    </row>
    <row r="21" spans="1:15" ht="12" customHeight="1" x14ac:dyDescent="0.2">
      <c r="A21" s="3" t="s">
        <v>315</v>
      </c>
      <c r="B21" s="4">
        <v>3041.1950000000002</v>
      </c>
      <c r="C21" s="4"/>
      <c r="D21" s="4">
        <v>3304.4430000000002</v>
      </c>
      <c r="E21" s="4"/>
      <c r="F21" s="11">
        <f t="shared" si="0"/>
        <v>8.6560710510177756</v>
      </c>
      <c r="G21" s="11"/>
      <c r="J21" s="1"/>
      <c r="N21" s="9"/>
      <c r="O21" s="9"/>
    </row>
    <row r="22" spans="1:15" ht="12" customHeight="1" x14ac:dyDescent="0.2">
      <c r="A22" s="3" t="s">
        <v>70</v>
      </c>
      <c r="B22" s="4">
        <v>52.207000000000001</v>
      </c>
      <c r="C22" s="4"/>
      <c r="D22" s="4">
        <v>56.72</v>
      </c>
      <c r="E22" s="4"/>
      <c r="F22" s="11">
        <f t="shared" si="0"/>
        <v>8.6444346543566866</v>
      </c>
      <c r="G22" s="11"/>
      <c r="J22" s="1"/>
      <c r="N22" s="9"/>
      <c r="O22" s="9"/>
    </row>
    <row r="23" spans="1:15" ht="12" customHeight="1" x14ac:dyDescent="0.2">
      <c r="A23" s="3" t="s">
        <v>71</v>
      </c>
      <c r="B23" s="4">
        <v>307.798</v>
      </c>
      <c r="C23" s="4"/>
      <c r="D23" s="4">
        <v>325.92500000000001</v>
      </c>
      <c r="E23" s="4"/>
      <c r="F23" s="11">
        <f t="shared" si="0"/>
        <v>5.8892520419236121</v>
      </c>
      <c r="G23" s="11"/>
      <c r="J23" s="1"/>
      <c r="N23" s="9"/>
      <c r="O23" s="9"/>
    </row>
    <row r="24" spans="1:15" ht="12" customHeight="1" x14ac:dyDescent="0.2">
      <c r="A24" s="3" t="s">
        <v>72</v>
      </c>
      <c r="B24" s="4">
        <v>250.845</v>
      </c>
      <c r="C24" s="4"/>
      <c r="D24" s="4">
        <v>282.59699999999998</v>
      </c>
      <c r="E24" s="4"/>
      <c r="F24" s="11">
        <f t="shared" si="0"/>
        <v>12.658015906236926</v>
      </c>
      <c r="G24" s="11"/>
      <c r="J24" s="1"/>
      <c r="N24" s="9"/>
      <c r="O24" s="9"/>
    </row>
    <row r="25" spans="1:15" ht="12" customHeight="1" x14ac:dyDescent="0.2">
      <c r="A25" s="3" t="s">
        <v>73</v>
      </c>
      <c r="B25" s="4">
        <v>150.50800000000001</v>
      </c>
      <c r="C25" s="4"/>
      <c r="D25" s="4">
        <v>161.41</v>
      </c>
      <c r="E25" s="4"/>
      <c r="F25" s="11">
        <f t="shared" si="0"/>
        <v>7.2434687857123805</v>
      </c>
      <c r="G25" s="11"/>
      <c r="J25" s="1"/>
      <c r="N25" s="9"/>
      <c r="O25" s="9"/>
    </row>
    <row r="26" spans="1:15" ht="12" customHeight="1" x14ac:dyDescent="0.2">
      <c r="A26" s="3" t="s">
        <v>74</v>
      </c>
      <c r="B26" s="4">
        <v>149.64099999999999</v>
      </c>
      <c r="C26" s="4"/>
      <c r="D26" s="4">
        <v>161.37799999999999</v>
      </c>
      <c r="E26" s="4"/>
      <c r="F26" s="11">
        <f t="shared" si="0"/>
        <v>7.8434386297872862</v>
      </c>
      <c r="G26" s="11"/>
      <c r="J26" s="1"/>
      <c r="N26" s="9"/>
      <c r="O26" s="9"/>
    </row>
    <row r="27" spans="1:15" ht="12" customHeight="1" x14ac:dyDescent="0.2">
      <c r="A27" s="3" t="s">
        <v>75</v>
      </c>
      <c r="B27" s="4">
        <v>316.50400000000002</v>
      </c>
      <c r="C27" s="4"/>
      <c r="D27" s="4">
        <v>334.50400000000002</v>
      </c>
      <c r="E27" s="4"/>
      <c r="F27" s="11">
        <f t="shared" si="0"/>
        <v>5.6871319161843132</v>
      </c>
      <c r="G27" s="11"/>
      <c r="J27" s="1"/>
      <c r="N27" s="9"/>
      <c r="O27" s="9"/>
    </row>
    <row r="28" spans="1:15" ht="12" customHeight="1" x14ac:dyDescent="0.2">
      <c r="A28" s="3" t="s">
        <v>5</v>
      </c>
      <c r="B28" s="4">
        <v>96.938999999999993</v>
      </c>
      <c r="C28" s="4"/>
      <c r="D28" s="4">
        <v>90.275000000000006</v>
      </c>
      <c r="E28" s="4"/>
      <c r="F28" s="11">
        <f t="shared" si="0"/>
        <v>-6.8744261855393489</v>
      </c>
      <c r="G28" s="11"/>
      <c r="J28" s="1"/>
      <c r="N28" s="9"/>
      <c r="O28" s="9"/>
    </row>
    <row r="29" spans="1:15" ht="12" customHeight="1" x14ac:dyDescent="0.2">
      <c r="A29" s="3" t="s">
        <v>6</v>
      </c>
      <c r="B29" s="4">
        <v>286.51799999999997</v>
      </c>
      <c r="C29" s="4"/>
      <c r="D29" s="4">
        <v>317.58</v>
      </c>
      <c r="E29" s="4"/>
      <c r="F29" s="11">
        <f t="shared" si="0"/>
        <v>10.841203694008755</v>
      </c>
      <c r="G29" s="11"/>
      <c r="J29" s="1"/>
      <c r="N29" s="9"/>
      <c r="O29" s="9"/>
    </row>
    <row r="30" spans="1:15" ht="12" customHeight="1" x14ac:dyDescent="0.2">
      <c r="A30" s="3" t="s">
        <v>76</v>
      </c>
      <c r="B30" s="4">
        <v>104.18300000000001</v>
      </c>
      <c r="C30" s="4"/>
      <c r="D30" s="4">
        <v>105.788</v>
      </c>
      <c r="E30" s="4"/>
      <c r="F30" s="11">
        <f t="shared" si="0"/>
        <v>1.5405584404365271</v>
      </c>
      <c r="G30" s="11"/>
      <c r="J30" s="1"/>
      <c r="N30" s="9"/>
      <c r="O30" s="9"/>
    </row>
    <row r="31" spans="1:15" ht="12" customHeight="1" x14ac:dyDescent="0.2">
      <c r="A31" s="3" t="s">
        <v>77</v>
      </c>
      <c r="B31" s="4">
        <v>88.852999999999994</v>
      </c>
      <c r="C31" s="4"/>
      <c r="D31" s="4">
        <v>89.858000000000004</v>
      </c>
      <c r="E31" s="4"/>
      <c r="F31" s="11">
        <f t="shared" si="0"/>
        <v>1.1310816742259817</v>
      </c>
      <c r="G31" s="11"/>
      <c r="J31" s="1"/>
      <c r="N31" s="9"/>
      <c r="O31" s="9"/>
    </row>
    <row r="32" spans="1:15" ht="12" customHeight="1" x14ac:dyDescent="0.2">
      <c r="A32" s="3" t="s">
        <v>7</v>
      </c>
      <c r="B32" s="4">
        <v>106.717</v>
      </c>
      <c r="C32" s="4"/>
      <c r="D32" s="4">
        <v>114.738</v>
      </c>
      <c r="E32" s="4"/>
      <c r="F32" s="11">
        <f t="shared" si="0"/>
        <v>7.5161408210500724</v>
      </c>
      <c r="G32" s="11"/>
      <c r="J32" s="1"/>
      <c r="N32" s="9"/>
      <c r="O32" s="9"/>
    </row>
    <row r="33" spans="1:15" ht="12" customHeight="1" x14ac:dyDescent="0.2">
      <c r="A33" s="3" t="s">
        <v>78</v>
      </c>
      <c r="B33" s="4">
        <v>86.338999999999999</v>
      </c>
      <c r="C33" s="4"/>
      <c r="D33" s="4">
        <v>87.156000000000006</v>
      </c>
      <c r="E33" s="4"/>
      <c r="F33" s="11">
        <f t="shared" si="0"/>
        <v>0.94626993595015563</v>
      </c>
      <c r="G33" s="11"/>
      <c r="J33" s="1"/>
      <c r="N33" s="9"/>
      <c r="O33" s="9"/>
    </row>
    <row r="34" spans="1:15" ht="12" customHeight="1" x14ac:dyDescent="0.2">
      <c r="A34" s="3" t="s">
        <v>316</v>
      </c>
      <c r="B34" s="4">
        <v>1997.0519999999999</v>
      </c>
      <c r="C34" s="4"/>
      <c r="D34" s="4">
        <v>2127.9270000000001</v>
      </c>
      <c r="E34" s="4"/>
      <c r="F34" s="11">
        <f t="shared" si="0"/>
        <v>6.5534097259360351</v>
      </c>
      <c r="G34" s="11"/>
      <c r="J34" s="1"/>
      <c r="N34" s="9"/>
      <c r="O34" s="9"/>
    </row>
    <row r="35" spans="1:15" ht="12" customHeight="1" x14ac:dyDescent="0.2">
      <c r="A35" s="3" t="s">
        <v>79</v>
      </c>
      <c r="B35" s="4">
        <v>194.27799999999999</v>
      </c>
      <c r="C35" s="4"/>
      <c r="D35" s="4">
        <v>230.328</v>
      </c>
      <c r="E35" s="4"/>
      <c r="F35" s="11">
        <f t="shared" si="0"/>
        <v>18.555883836564107</v>
      </c>
      <c r="G35" s="11"/>
      <c r="J35" s="1"/>
      <c r="N35" s="9"/>
      <c r="O35" s="9"/>
    </row>
    <row r="36" spans="1:15" ht="12" customHeight="1" x14ac:dyDescent="0.2">
      <c r="A36" s="3" t="s">
        <v>80</v>
      </c>
      <c r="B36" s="4">
        <v>147.72900000000001</v>
      </c>
      <c r="C36" s="4"/>
      <c r="D36" s="4">
        <v>160.97499999999999</v>
      </c>
      <c r="E36" s="4"/>
      <c r="F36" s="11">
        <f t="shared" si="0"/>
        <v>8.9664182388021061</v>
      </c>
      <c r="G36" s="11"/>
      <c r="J36" s="1"/>
      <c r="N36" s="9"/>
      <c r="O36" s="9"/>
    </row>
    <row r="37" spans="1:15" ht="12" customHeight="1" x14ac:dyDescent="0.2">
      <c r="A37" s="3" t="s">
        <v>81</v>
      </c>
      <c r="B37" s="4">
        <v>90.551000000000002</v>
      </c>
      <c r="C37" s="4"/>
      <c r="D37" s="4">
        <v>98.86</v>
      </c>
      <c r="E37" s="4"/>
      <c r="F37" s="11">
        <f t="shared" si="0"/>
        <v>9.1760444390453983</v>
      </c>
      <c r="G37" s="11"/>
      <c r="J37" s="1"/>
      <c r="N37" s="9"/>
      <c r="O37" s="9"/>
    </row>
    <row r="38" spans="1:15" ht="12" customHeight="1" x14ac:dyDescent="0.2">
      <c r="A38" s="3" t="s">
        <v>8</v>
      </c>
      <c r="B38" s="4">
        <v>312.23700000000002</v>
      </c>
      <c r="C38" s="4"/>
      <c r="D38" s="4">
        <v>335.76299999999998</v>
      </c>
      <c r="E38" s="4"/>
      <c r="F38" s="11">
        <f t="shared" si="0"/>
        <v>7.5346611708413604</v>
      </c>
      <c r="G38" s="11"/>
      <c r="J38" s="1"/>
      <c r="N38" s="9"/>
      <c r="O38" s="9"/>
    </row>
    <row r="39" spans="1:15" ht="12" customHeight="1" x14ac:dyDescent="0.2">
      <c r="A39" s="3" t="s">
        <v>82</v>
      </c>
      <c r="B39" s="4">
        <v>101.601</v>
      </c>
      <c r="C39" s="4"/>
      <c r="D39" s="4">
        <v>105.76900000000001</v>
      </c>
      <c r="E39" s="4"/>
      <c r="F39" s="11">
        <f t="shared" si="0"/>
        <v>4.1023218275410613</v>
      </c>
      <c r="G39" s="11"/>
      <c r="J39" s="1"/>
      <c r="N39" s="9"/>
      <c r="O39" s="9"/>
    </row>
    <row r="40" spans="1:15" ht="12" customHeight="1" x14ac:dyDescent="0.2">
      <c r="A40" s="3" t="s">
        <v>9</v>
      </c>
      <c r="B40" s="4">
        <v>157.12299999999999</v>
      </c>
      <c r="C40" s="4"/>
      <c r="D40" s="4">
        <v>165.971</v>
      </c>
      <c r="E40" s="4"/>
      <c r="F40" s="11">
        <f t="shared" ref="F40:F56" si="1">D40/B40*100-100</f>
        <v>5.6312570406624332</v>
      </c>
      <c r="G40" s="11"/>
      <c r="J40" s="1"/>
      <c r="N40" s="9"/>
      <c r="O40" s="9"/>
    </row>
    <row r="41" spans="1:15" ht="12" customHeight="1" x14ac:dyDescent="0.2">
      <c r="A41" s="3" t="s">
        <v>83</v>
      </c>
      <c r="B41" s="4">
        <v>99.492999999999995</v>
      </c>
      <c r="C41" s="4"/>
      <c r="D41" s="4">
        <v>119.623</v>
      </c>
      <c r="E41" s="4"/>
      <c r="F41" s="11">
        <f t="shared" si="1"/>
        <v>20.232579176424494</v>
      </c>
      <c r="G41" s="11"/>
      <c r="J41" s="1"/>
      <c r="N41" s="9"/>
      <c r="O41" s="9"/>
    </row>
    <row r="42" spans="1:15" ht="12" customHeight="1" x14ac:dyDescent="0.2">
      <c r="A42" s="3" t="s">
        <v>84</v>
      </c>
      <c r="B42" s="4">
        <v>178.203</v>
      </c>
      <c r="C42" s="4"/>
      <c r="D42" s="4">
        <v>194.876</v>
      </c>
      <c r="E42" s="4"/>
      <c r="F42" s="11">
        <f t="shared" si="1"/>
        <v>9.3561836781647969</v>
      </c>
      <c r="G42" s="11"/>
      <c r="J42" s="1"/>
      <c r="N42" s="9"/>
      <c r="O42" s="9"/>
    </row>
    <row r="43" spans="1:15" ht="12" customHeight="1" x14ac:dyDescent="0.2">
      <c r="A43" s="3" t="s">
        <v>85</v>
      </c>
      <c r="B43" s="4">
        <v>139.035</v>
      </c>
      <c r="C43" s="4"/>
      <c r="D43" s="4">
        <v>143.73099999999999</v>
      </c>
      <c r="E43" s="4"/>
      <c r="F43" s="11">
        <f t="shared" si="1"/>
        <v>3.3775667997266936</v>
      </c>
      <c r="G43" s="11"/>
      <c r="J43" s="1"/>
      <c r="N43" s="9"/>
      <c r="O43" s="9"/>
    </row>
    <row r="44" spans="1:15" ht="12" customHeight="1" x14ac:dyDescent="0.2">
      <c r="A44" s="3" t="s">
        <v>86</v>
      </c>
      <c r="B44" s="4">
        <v>102.48099999999999</v>
      </c>
      <c r="C44" s="4"/>
      <c r="D44" s="4">
        <v>105.947</v>
      </c>
      <c r="E44" s="4"/>
      <c r="F44" s="11">
        <f t="shared" si="1"/>
        <v>3.3820903386969405</v>
      </c>
      <c r="G44" s="11"/>
      <c r="J44" s="1"/>
      <c r="N44" s="9"/>
      <c r="O44" s="9"/>
    </row>
    <row r="45" spans="1:15" ht="12" customHeight="1" x14ac:dyDescent="0.2">
      <c r="A45" s="3" t="s">
        <v>317</v>
      </c>
      <c r="B45" s="4">
        <v>1522.73</v>
      </c>
      <c r="C45" s="4"/>
      <c r="D45" s="4">
        <v>1661.8430000000001</v>
      </c>
      <c r="E45" s="4"/>
      <c r="F45" s="11">
        <f t="shared" si="1"/>
        <v>9.1357627419174747</v>
      </c>
      <c r="G45" s="11"/>
      <c r="J45" s="1"/>
      <c r="N45" s="9"/>
      <c r="O45" s="9"/>
    </row>
    <row r="46" spans="1:15" ht="12" customHeight="1" x14ac:dyDescent="0.2">
      <c r="A46" s="3" t="s">
        <v>87</v>
      </c>
      <c r="B46" s="4">
        <v>196.137</v>
      </c>
      <c r="C46" s="4"/>
      <c r="D46" s="4">
        <v>210.81700000000001</v>
      </c>
      <c r="E46" s="4"/>
      <c r="F46" s="11">
        <f t="shared" si="1"/>
        <v>7.4845643606254839</v>
      </c>
      <c r="G46" s="11"/>
      <c r="J46" s="1"/>
      <c r="N46" s="9"/>
      <c r="O46" s="9"/>
    </row>
    <row r="47" spans="1:15" ht="12" customHeight="1" x14ac:dyDescent="0.2">
      <c r="A47" s="3" t="s">
        <v>88</v>
      </c>
      <c r="B47" s="4">
        <v>127.018</v>
      </c>
      <c r="C47" s="4"/>
      <c r="D47" s="4">
        <v>150.58600000000001</v>
      </c>
      <c r="E47" s="4"/>
      <c r="F47" s="11">
        <f t="shared" si="1"/>
        <v>18.554850493630838</v>
      </c>
      <c r="G47" s="11"/>
      <c r="J47" s="1"/>
      <c r="N47" s="9"/>
      <c r="O47" s="9"/>
    </row>
    <row r="48" spans="1:15" ht="12" customHeight="1" x14ac:dyDescent="0.2">
      <c r="A48" s="3" t="s">
        <v>10</v>
      </c>
      <c r="B48" s="4">
        <v>133.858</v>
      </c>
      <c r="C48" s="4"/>
      <c r="D48" s="4">
        <v>126.86799999999999</v>
      </c>
      <c r="E48" s="4"/>
      <c r="F48" s="11">
        <f t="shared" si="1"/>
        <v>-5.2219516203738294</v>
      </c>
      <c r="G48" s="11"/>
      <c r="J48" s="1"/>
      <c r="N48" s="9"/>
      <c r="O48" s="9"/>
    </row>
    <row r="49" spans="1:15" ht="12" customHeight="1" x14ac:dyDescent="0.2">
      <c r="A49" s="3" t="s">
        <v>89</v>
      </c>
      <c r="B49" s="4">
        <v>150.126</v>
      </c>
      <c r="C49" s="4"/>
      <c r="D49" s="4">
        <v>165.98500000000001</v>
      </c>
      <c r="E49" s="4"/>
      <c r="F49" s="11">
        <f t="shared" si="1"/>
        <v>10.563793080479073</v>
      </c>
      <c r="G49" s="11"/>
      <c r="J49" s="1"/>
      <c r="N49" s="9"/>
      <c r="O49" s="9"/>
    </row>
    <row r="50" spans="1:15" ht="12" customHeight="1" x14ac:dyDescent="0.2">
      <c r="A50" s="3" t="s">
        <v>11</v>
      </c>
      <c r="B50" s="4">
        <v>104.435</v>
      </c>
      <c r="C50" s="4"/>
      <c r="D50" s="4">
        <v>108.771</v>
      </c>
      <c r="E50" s="4"/>
      <c r="F50" s="11">
        <f t="shared" si="1"/>
        <v>4.1518647962847695</v>
      </c>
      <c r="G50" s="11"/>
      <c r="J50" s="1"/>
      <c r="N50" s="9"/>
      <c r="O50" s="9"/>
    </row>
    <row r="51" spans="1:15" ht="12" customHeight="1" x14ac:dyDescent="0.2">
      <c r="A51" s="3" t="s">
        <v>90</v>
      </c>
      <c r="B51" s="4">
        <v>130.58000000000001</v>
      </c>
      <c r="C51" s="4"/>
      <c r="D51" s="4">
        <v>154.99</v>
      </c>
      <c r="E51" s="4"/>
      <c r="F51" s="11">
        <f t="shared" si="1"/>
        <v>18.693521213049451</v>
      </c>
      <c r="G51" s="11"/>
      <c r="J51" s="1"/>
      <c r="N51" s="9"/>
      <c r="O51" s="9"/>
    </row>
    <row r="52" spans="1:15" ht="12" customHeight="1" x14ac:dyDescent="0.2">
      <c r="A52" s="3" t="s">
        <v>12</v>
      </c>
      <c r="B52" s="4">
        <v>142.50800000000001</v>
      </c>
      <c r="C52" s="4"/>
      <c r="D52" s="4">
        <v>168.916</v>
      </c>
      <c r="E52" s="4"/>
      <c r="F52" s="11">
        <f t="shared" si="1"/>
        <v>18.530889493923141</v>
      </c>
      <c r="G52" s="11"/>
      <c r="J52" s="1"/>
      <c r="N52" s="9"/>
      <c r="O52" s="9"/>
    </row>
    <row r="53" spans="1:15" ht="12" customHeight="1" x14ac:dyDescent="0.2">
      <c r="A53" s="3" t="s">
        <v>91</v>
      </c>
      <c r="B53" s="4">
        <v>199.69399999999999</v>
      </c>
      <c r="C53" s="4"/>
      <c r="D53" s="4">
        <v>222.80199999999999</v>
      </c>
      <c r="E53" s="4"/>
      <c r="F53" s="11">
        <f t="shared" si="1"/>
        <v>11.571704708203541</v>
      </c>
      <c r="G53" s="11"/>
      <c r="J53" s="1"/>
      <c r="N53" s="9"/>
      <c r="O53" s="9"/>
    </row>
    <row r="54" spans="1:15" ht="12" customHeight="1" x14ac:dyDescent="0.2">
      <c r="A54" s="3" t="s">
        <v>92</v>
      </c>
      <c r="B54" s="4">
        <v>97.858999999999995</v>
      </c>
      <c r="C54" s="4"/>
      <c r="D54" s="4">
        <v>93.929000000000002</v>
      </c>
      <c r="E54" s="4"/>
      <c r="F54" s="11">
        <f t="shared" si="1"/>
        <v>-4.015982178440396</v>
      </c>
      <c r="G54" s="11"/>
      <c r="J54" s="1"/>
      <c r="N54" s="9"/>
      <c r="O54" s="9"/>
    </row>
    <row r="55" spans="1:15" ht="12" customHeight="1" x14ac:dyDescent="0.2">
      <c r="A55" s="3" t="s">
        <v>318</v>
      </c>
      <c r="B55" s="4">
        <v>1282.2159999999999</v>
      </c>
      <c r="C55" s="4"/>
      <c r="D55" s="4">
        <v>1403.663</v>
      </c>
      <c r="E55" s="4"/>
      <c r="F55" s="11">
        <f t="shared" si="1"/>
        <v>9.4716490825258859</v>
      </c>
      <c r="G55" s="11"/>
      <c r="J55" s="1"/>
      <c r="N55" s="9"/>
      <c r="O55" s="9"/>
    </row>
    <row r="56" spans="1:15" ht="12" customHeight="1" x14ac:dyDescent="0.2">
      <c r="A56" s="12" t="s">
        <v>0</v>
      </c>
      <c r="B56" s="5">
        <v>7843.1940000000004</v>
      </c>
      <c r="C56" s="5"/>
      <c r="D56" s="5">
        <v>8497.8760000000002</v>
      </c>
      <c r="E56" s="5"/>
      <c r="F56" s="13">
        <f t="shared" si="1"/>
        <v>8.3471351084774881</v>
      </c>
      <c r="G56" s="13"/>
      <c r="J56" s="1"/>
      <c r="N56" s="9"/>
      <c r="O56" s="9"/>
    </row>
    <row r="57" spans="1:15" ht="20.100000000000001" customHeight="1" x14ac:dyDescent="0.2">
      <c r="A57" s="33" t="s">
        <v>13</v>
      </c>
      <c r="B57" s="33"/>
      <c r="C57" s="33"/>
      <c r="D57" s="33"/>
      <c r="E57" s="33"/>
      <c r="F57" s="33"/>
      <c r="G57" s="33"/>
      <c r="J57" s="1"/>
      <c r="N57" s="9"/>
      <c r="O57" s="9"/>
    </row>
    <row r="58" spans="1:15" ht="12" customHeight="1" x14ac:dyDescent="0.2">
      <c r="A58" s="3" t="s">
        <v>319</v>
      </c>
      <c r="B58" s="4">
        <v>131.48500000000001</v>
      </c>
      <c r="C58" s="4"/>
      <c r="D58" s="4">
        <v>176.00200000000001</v>
      </c>
      <c r="E58" s="4"/>
      <c r="F58" s="11">
        <f t="shared" ref="F58:F72" si="2">D58/B58*100-100</f>
        <v>33.857093965091053</v>
      </c>
      <c r="G58" s="11"/>
      <c r="J58" s="1"/>
      <c r="N58" s="9"/>
      <c r="O58" s="9"/>
    </row>
    <row r="59" spans="1:15" ht="12" customHeight="1" x14ac:dyDescent="0.2">
      <c r="A59" s="3" t="s">
        <v>320</v>
      </c>
      <c r="B59" s="4">
        <v>1368.32</v>
      </c>
      <c r="C59" s="4"/>
      <c r="D59" s="4">
        <v>1558.316</v>
      </c>
      <c r="E59" s="4"/>
      <c r="F59" s="11">
        <f t="shared" si="2"/>
        <v>13.885348456501404</v>
      </c>
      <c r="G59" s="11"/>
      <c r="J59" s="1"/>
      <c r="N59" s="9"/>
      <c r="O59" s="9"/>
    </row>
    <row r="60" spans="1:15" ht="12" customHeight="1" x14ac:dyDescent="0.2">
      <c r="A60" s="3" t="s">
        <v>321</v>
      </c>
      <c r="B60" s="4">
        <v>62.281999999999996</v>
      </c>
      <c r="C60" s="4"/>
      <c r="D60" s="4">
        <v>66.328999999999994</v>
      </c>
      <c r="E60" s="4"/>
      <c r="F60" s="11">
        <f t="shared" si="2"/>
        <v>6.4978645515558355</v>
      </c>
      <c r="G60" s="11"/>
      <c r="J60" s="1"/>
      <c r="N60" s="9"/>
      <c r="O60" s="9"/>
    </row>
    <row r="61" spans="1:15" ht="12" customHeight="1" x14ac:dyDescent="0.2">
      <c r="A61" s="3" t="s">
        <v>93</v>
      </c>
      <c r="B61" s="4">
        <v>80.891999999999996</v>
      </c>
      <c r="C61" s="4"/>
      <c r="D61" s="4">
        <v>82.641999999999996</v>
      </c>
      <c r="E61" s="4"/>
      <c r="F61" s="11">
        <f t="shared" si="2"/>
        <v>2.1633783316026296</v>
      </c>
      <c r="G61" s="11"/>
      <c r="J61" s="1"/>
      <c r="N61" s="9"/>
      <c r="O61" s="9"/>
    </row>
    <row r="62" spans="1:15" ht="12" customHeight="1" x14ac:dyDescent="0.2">
      <c r="A62" s="3" t="s">
        <v>322</v>
      </c>
      <c r="B62" s="4">
        <v>73.832999999999998</v>
      </c>
      <c r="C62" s="4"/>
      <c r="D62" s="4">
        <v>74.125</v>
      </c>
      <c r="E62" s="4"/>
      <c r="F62" s="11">
        <f t="shared" si="2"/>
        <v>0.39548711280863813</v>
      </c>
      <c r="G62" s="11"/>
      <c r="J62" s="1"/>
      <c r="N62" s="9"/>
      <c r="O62" s="9"/>
    </row>
    <row r="63" spans="1:15" ht="12" customHeight="1" x14ac:dyDescent="0.2">
      <c r="A63" s="3" t="s">
        <v>323</v>
      </c>
      <c r="B63" s="4">
        <v>78.302000000000007</v>
      </c>
      <c r="C63" s="4"/>
      <c r="D63" s="4">
        <v>77.5</v>
      </c>
      <c r="E63" s="4"/>
      <c r="F63" s="11">
        <f t="shared" si="2"/>
        <v>-1.024239483027273</v>
      </c>
      <c r="G63" s="11"/>
      <c r="J63" s="1"/>
      <c r="N63" s="9"/>
      <c r="O63" s="9"/>
    </row>
    <row r="64" spans="1:15" ht="12" customHeight="1" x14ac:dyDescent="0.2">
      <c r="A64" s="3" t="s">
        <v>94</v>
      </c>
      <c r="B64" s="4">
        <v>63.664000000000001</v>
      </c>
      <c r="C64" s="4"/>
      <c r="D64" s="4">
        <v>83.697000000000003</v>
      </c>
      <c r="E64" s="4"/>
      <c r="F64" s="11">
        <f t="shared" si="2"/>
        <v>31.466763005780365</v>
      </c>
      <c r="G64" s="11"/>
      <c r="J64" s="1"/>
      <c r="N64" s="9"/>
      <c r="O64" s="9"/>
    </row>
    <row r="65" spans="1:15" ht="12" customHeight="1" x14ac:dyDescent="0.2">
      <c r="A65" s="3" t="s">
        <v>95</v>
      </c>
      <c r="B65" s="4">
        <v>64.320999999999998</v>
      </c>
      <c r="C65" s="4"/>
      <c r="D65" s="4">
        <v>80.215999999999994</v>
      </c>
      <c r="E65" s="4"/>
      <c r="F65" s="11">
        <f t="shared" si="2"/>
        <v>24.71199141804388</v>
      </c>
      <c r="G65" s="11"/>
      <c r="J65" s="1"/>
      <c r="N65" s="9"/>
      <c r="O65" s="9"/>
    </row>
    <row r="66" spans="1:15" ht="12" customHeight="1" x14ac:dyDescent="0.2">
      <c r="A66" s="3" t="s">
        <v>96</v>
      </c>
      <c r="B66" s="4">
        <v>58.552</v>
      </c>
      <c r="C66" s="4"/>
      <c r="D66" s="4">
        <v>77.331999999999994</v>
      </c>
      <c r="E66" s="4"/>
      <c r="F66" s="11">
        <f t="shared" si="2"/>
        <v>32.074053832490762</v>
      </c>
      <c r="G66" s="11"/>
      <c r="J66" s="1"/>
      <c r="N66" s="9"/>
      <c r="O66" s="9"/>
    </row>
    <row r="67" spans="1:15" ht="12" customHeight="1" x14ac:dyDescent="0.2">
      <c r="A67" s="3" t="s">
        <v>97</v>
      </c>
      <c r="B67" s="4">
        <v>66.346999999999994</v>
      </c>
      <c r="C67" s="4"/>
      <c r="D67" s="4">
        <v>87.36</v>
      </c>
      <c r="E67" s="4"/>
      <c r="F67" s="11">
        <f t="shared" si="2"/>
        <v>31.671364191297272</v>
      </c>
      <c r="G67" s="11"/>
      <c r="J67" s="1"/>
      <c r="N67" s="9"/>
      <c r="O67" s="9"/>
    </row>
    <row r="68" spans="1:15" ht="12" customHeight="1" x14ac:dyDescent="0.2">
      <c r="A68" s="3" t="s">
        <v>98</v>
      </c>
      <c r="B68" s="4">
        <v>123.68899999999999</v>
      </c>
      <c r="C68" s="4"/>
      <c r="D68" s="4">
        <v>145.22499999999999</v>
      </c>
      <c r="E68" s="4"/>
      <c r="F68" s="11">
        <f t="shared" si="2"/>
        <v>17.411410877280929</v>
      </c>
      <c r="G68" s="11"/>
      <c r="J68" s="1"/>
      <c r="N68" s="9"/>
      <c r="O68" s="9"/>
    </row>
    <row r="69" spans="1:15" ht="12" customHeight="1" x14ac:dyDescent="0.2">
      <c r="A69" s="3" t="s">
        <v>99</v>
      </c>
      <c r="B69" s="4">
        <v>93.656000000000006</v>
      </c>
      <c r="C69" s="4"/>
      <c r="D69" s="4">
        <v>103.953</v>
      </c>
      <c r="E69" s="4"/>
      <c r="F69" s="11">
        <f t="shared" si="2"/>
        <v>10.994490475783721</v>
      </c>
      <c r="G69" s="11"/>
      <c r="J69" s="1"/>
      <c r="N69" s="9"/>
      <c r="O69" s="9"/>
    </row>
    <row r="70" spans="1:15" ht="12" customHeight="1" x14ac:dyDescent="0.2">
      <c r="A70" s="3" t="s">
        <v>100</v>
      </c>
      <c r="B70" s="4">
        <v>66.501999999999995</v>
      </c>
      <c r="C70" s="4"/>
      <c r="D70" s="4">
        <v>62.496000000000002</v>
      </c>
      <c r="E70" s="4"/>
      <c r="F70" s="11">
        <f t="shared" si="2"/>
        <v>-6.0238789810832571</v>
      </c>
      <c r="G70" s="11"/>
      <c r="J70" s="1"/>
      <c r="N70" s="9"/>
      <c r="O70" s="9"/>
    </row>
    <row r="71" spans="1:15" ht="12" customHeight="1" x14ac:dyDescent="0.2">
      <c r="A71" s="3" t="s">
        <v>101</v>
      </c>
      <c r="B71" s="4">
        <v>68.599999999999994</v>
      </c>
      <c r="C71" s="4"/>
      <c r="D71" s="4">
        <v>75.114000000000004</v>
      </c>
      <c r="E71" s="4"/>
      <c r="F71" s="11">
        <f t="shared" si="2"/>
        <v>9.4956268221574476</v>
      </c>
      <c r="G71" s="11"/>
      <c r="J71" s="1"/>
      <c r="N71" s="9"/>
      <c r="O71" s="9"/>
    </row>
    <row r="72" spans="1:15" ht="12" customHeight="1" x14ac:dyDescent="0.2">
      <c r="A72" s="3" t="s">
        <v>102</v>
      </c>
      <c r="B72" s="4">
        <v>62.7</v>
      </c>
      <c r="C72" s="4"/>
      <c r="D72" s="4">
        <v>70.730999999999995</v>
      </c>
      <c r="E72" s="4"/>
      <c r="F72" s="11">
        <f t="shared" si="2"/>
        <v>12.808612440191382</v>
      </c>
      <c r="G72" s="11"/>
      <c r="J72" s="1"/>
      <c r="N72" s="9"/>
      <c r="O72" s="9"/>
    </row>
    <row r="73" spans="1:15" ht="12" customHeight="1" x14ac:dyDescent="0.2">
      <c r="A73" s="3" t="s">
        <v>103</v>
      </c>
      <c r="B73" s="4">
        <v>71.311000000000007</v>
      </c>
      <c r="C73" s="4"/>
      <c r="D73" s="4">
        <v>76.034999999999997</v>
      </c>
      <c r="E73" s="4"/>
      <c r="F73" s="11">
        <f t="shared" ref="F73:F105" si="3">D73/B73*100-100</f>
        <v>6.624503933474486</v>
      </c>
      <c r="G73" s="11"/>
      <c r="J73" s="1"/>
      <c r="N73" s="9"/>
      <c r="O73" s="9"/>
    </row>
    <row r="74" spans="1:15" ht="12" customHeight="1" x14ac:dyDescent="0.2">
      <c r="A74" s="3" t="s">
        <v>104</v>
      </c>
      <c r="B74" s="4">
        <v>310.54399999999998</v>
      </c>
      <c r="C74" s="4"/>
      <c r="D74" s="4">
        <v>402.56099999999998</v>
      </c>
      <c r="E74" s="4"/>
      <c r="F74" s="11">
        <f t="shared" si="3"/>
        <v>29.630905765366577</v>
      </c>
      <c r="G74" s="11"/>
      <c r="J74" s="1"/>
      <c r="N74" s="9"/>
      <c r="O74" s="9"/>
    </row>
    <row r="75" spans="1:15" ht="12" customHeight="1" x14ac:dyDescent="0.2">
      <c r="A75" s="3" t="s">
        <v>324</v>
      </c>
      <c r="B75" s="4">
        <v>57.600999999999999</v>
      </c>
      <c r="C75" s="4"/>
      <c r="D75" s="4">
        <v>61.621000000000002</v>
      </c>
      <c r="E75" s="4"/>
      <c r="F75" s="11">
        <f t="shared" si="3"/>
        <v>6.97904550268224</v>
      </c>
      <c r="G75" s="11"/>
      <c r="J75" s="1"/>
      <c r="N75" s="9"/>
      <c r="O75" s="9"/>
    </row>
    <row r="76" spans="1:15" ht="12" customHeight="1" x14ac:dyDescent="0.2">
      <c r="A76" s="3" t="s">
        <v>105</v>
      </c>
      <c r="B76" s="4">
        <v>61.362000000000002</v>
      </c>
      <c r="C76" s="4"/>
      <c r="D76" s="4">
        <v>77.039000000000001</v>
      </c>
      <c r="E76" s="4"/>
      <c r="F76" s="11">
        <f t="shared" si="3"/>
        <v>25.548384993970203</v>
      </c>
      <c r="G76" s="11"/>
      <c r="J76" s="1"/>
      <c r="N76" s="9"/>
      <c r="O76" s="9"/>
    </row>
    <row r="77" spans="1:15" ht="12" customHeight="1" x14ac:dyDescent="0.2">
      <c r="A77" s="3" t="s">
        <v>106</v>
      </c>
      <c r="B77" s="4">
        <v>146.62100000000001</v>
      </c>
      <c r="C77" s="4"/>
      <c r="D77" s="4">
        <v>165.035</v>
      </c>
      <c r="E77" s="4"/>
      <c r="F77" s="11">
        <f t="shared" si="3"/>
        <v>12.558910388007163</v>
      </c>
      <c r="G77" s="11"/>
      <c r="J77" s="1"/>
      <c r="N77" s="9"/>
      <c r="O77" s="9"/>
    </row>
    <row r="78" spans="1:15" ht="12" customHeight="1" x14ac:dyDescent="0.2">
      <c r="A78" s="3" t="s">
        <v>107</v>
      </c>
      <c r="B78" s="4">
        <v>79.733999999999995</v>
      </c>
      <c r="C78" s="4"/>
      <c r="D78" s="4">
        <v>94.935000000000002</v>
      </c>
      <c r="E78" s="4"/>
      <c r="F78" s="11">
        <f t="shared" si="3"/>
        <v>19.064639927759814</v>
      </c>
      <c r="G78" s="11"/>
      <c r="J78" s="1"/>
      <c r="N78" s="9"/>
      <c r="O78" s="9"/>
    </row>
    <row r="79" spans="1:15" ht="12" customHeight="1" x14ac:dyDescent="0.2">
      <c r="A79" s="3" t="s">
        <v>108</v>
      </c>
      <c r="B79" s="4">
        <v>122.069</v>
      </c>
      <c r="C79" s="4"/>
      <c r="D79" s="4">
        <v>132.25399999999999</v>
      </c>
      <c r="E79" s="4"/>
      <c r="F79" s="11">
        <f t="shared" si="3"/>
        <v>8.3436417108356551</v>
      </c>
      <c r="G79" s="11"/>
      <c r="J79" s="1"/>
      <c r="N79" s="9"/>
      <c r="O79" s="9"/>
    </row>
    <row r="80" spans="1:15" ht="12" customHeight="1" x14ac:dyDescent="0.2">
      <c r="A80" s="3" t="s">
        <v>109</v>
      </c>
      <c r="B80" s="4">
        <v>84.418999999999997</v>
      </c>
      <c r="C80" s="4"/>
      <c r="D80" s="4">
        <v>95.397999999999996</v>
      </c>
      <c r="E80" s="4"/>
      <c r="F80" s="11">
        <f t="shared" si="3"/>
        <v>13.005366090572039</v>
      </c>
      <c r="G80" s="11"/>
      <c r="J80" s="1"/>
      <c r="N80" s="9"/>
      <c r="O80" s="9"/>
    </row>
    <row r="81" spans="1:15" ht="12" customHeight="1" x14ac:dyDescent="0.2">
      <c r="A81" s="3" t="s">
        <v>325</v>
      </c>
      <c r="B81" s="4">
        <v>3396.8049999999998</v>
      </c>
      <c r="C81" s="4"/>
      <c r="D81" s="4">
        <v>3925.9169999999999</v>
      </c>
      <c r="E81" s="4"/>
      <c r="F81" s="11">
        <f t="shared" si="3"/>
        <v>15.576755215562855</v>
      </c>
      <c r="G81" s="11"/>
      <c r="J81" s="1"/>
      <c r="N81" s="9"/>
      <c r="O81" s="9"/>
    </row>
    <row r="82" spans="1:15" ht="12" customHeight="1" x14ac:dyDescent="0.2">
      <c r="A82" s="3" t="s">
        <v>326</v>
      </c>
      <c r="B82" s="4">
        <v>63.765000000000001</v>
      </c>
      <c r="C82" s="4"/>
      <c r="D82" s="4">
        <v>74.882999999999996</v>
      </c>
      <c r="E82" s="4"/>
      <c r="F82" s="11">
        <f t="shared" si="3"/>
        <v>17.435897435897417</v>
      </c>
      <c r="G82" s="11"/>
      <c r="J82" s="1"/>
      <c r="N82" s="9"/>
      <c r="O82" s="9"/>
    </row>
    <row r="83" spans="1:15" ht="12" customHeight="1" x14ac:dyDescent="0.2">
      <c r="A83" s="3" t="s">
        <v>327</v>
      </c>
      <c r="B83" s="4">
        <v>62.930999999999997</v>
      </c>
      <c r="C83" s="4"/>
      <c r="D83" s="4">
        <v>70.492000000000004</v>
      </c>
      <c r="E83" s="4"/>
      <c r="F83" s="11">
        <f t="shared" si="3"/>
        <v>12.014746309450047</v>
      </c>
      <c r="G83" s="11"/>
      <c r="J83" s="1"/>
      <c r="N83" s="9"/>
      <c r="O83" s="9"/>
    </row>
    <row r="84" spans="1:15" ht="12" customHeight="1" x14ac:dyDescent="0.2">
      <c r="A84" s="3" t="s">
        <v>328</v>
      </c>
      <c r="B84" s="4">
        <v>46.76</v>
      </c>
      <c r="C84" s="4"/>
      <c r="D84" s="4">
        <v>55.018999999999998</v>
      </c>
      <c r="E84" s="4"/>
      <c r="F84" s="11">
        <f t="shared" si="3"/>
        <v>17.662532078699741</v>
      </c>
      <c r="G84" s="11"/>
      <c r="J84" s="1"/>
      <c r="N84" s="9"/>
      <c r="O84" s="9"/>
    </row>
    <row r="85" spans="1:15" ht="12" customHeight="1" x14ac:dyDescent="0.2">
      <c r="A85" s="3" t="s">
        <v>110</v>
      </c>
      <c r="B85" s="4">
        <v>85.677000000000007</v>
      </c>
      <c r="C85" s="4"/>
      <c r="D85" s="4">
        <v>95.57</v>
      </c>
      <c r="E85" s="4"/>
      <c r="F85" s="11">
        <f t="shared" si="3"/>
        <v>11.546856215787187</v>
      </c>
      <c r="G85" s="11"/>
      <c r="J85" s="1"/>
      <c r="N85" s="9"/>
      <c r="O85" s="9"/>
    </row>
    <row r="86" spans="1:15" ht="12" customHeight="1" x14ac:dyDescent="0.2">
      <c r="A86" s="3" t="s">
        <v>111</v>
      </c>
      <c r="B86" s="4">
        <v>52.332000000000001</v>
      </c>
      <c r="C86" s="4"/>
      <c r="D86" s="4">
        <v>50.945999999999998</v>
      </c>
      <c r="E86" s="4"/>
      <c r="F86" s="11">
        <f t="shared" si="3"/>
        <v>-2.6484751203852426</v>
      </c>
      <c r="G86" s="11"/>
      <c r="J86" s="1"/>
      <c r="N86" s="9"/>
      <c r="O86" s="9"/>
    </row>
    <row r="87" spans="1:15" ht="12" customHeight="1" x14ac:dyDescent="0.2">
      <c r="A87" s="3" t="s">
        <v>112</v>
      </c>
      <c r="B87" s="4">
        <v>69.977000000000004</v>
      </c>
      <c r="C87" s="4"/>
      <c r="D87" s="4">
        <v>73.852999999999994</v>
      </c>
      <c r="E87" s="4"/>
      <c r="F87" s="11">
        <f t="shared" si="3"/>
        <v>5.5389628020635229</v>
      </c>
      <c r="G87" s="11"/>
      <c r="J87" s="1"/>
      <c r="N87" s="9"/>
      <c r="O87" s="9"/>
    </row>
    <row r="88" spans="1:15" ht="12" customHeight="1" x14ac:dyDescent="0.2">
      <c r="A88" s="3" t="s">
        <v>113</v>
      </c>
      <c r="B88" s="4">
        <v>80.290999999999997</v>
      </c>
      <c r="C88" s="4"/>
      <c r="D88" s="4">
        <v>88.872</v>
      </c>
      <c r="E88" s="4"/>
      <c r="F88" s="11">
        <f t="shared" si="3"/>
        <v>10.687374674621068</v>
      </c>
      <c r="G88" s="11"/>
      <c r="J88" s="1"/>
      <c r="N88" s="9"/>
      <c r="O88" s="9"/>
    </row>
    <row r="89" spans="1:15" ht="12" customHeight="1" x14ac:dyDescent="0.2">
      <c r="A89" s="3" t="s">
        <v>114</v>
      </c>
      <c r="B89" s="4">
        <v>116.164</v>
      </c>
      <c r="C89" s="4"/>
      <c r="D89" s="4">
        <v>121.65300000000001</v>
      </c>
      <c r="E89" s="4"/>
      <c r="F89" s="11">
        <f t="shared" si="3"/>
        <v>4.7252160738266582</v>
      </c>
      <c r="G89" s="11"/>
      <c r="J89" s="1"/>
      <c r="N89" s="9"/>
      <c r="O89" s="9"/>
    </row>
    <row r="90" spans="1:15" ht="12" customHeight="1" x14ac:dyDescent="0.2">
      <c r="A90" s="3" t="s">
        <v>115</v>
      </c>
      <c r="B90" s="4">
        <v>54.917000000000002</v>
      </c>
      <c r="C90" s="4"/>
      <c r="D90" s="4">
        <v>54.661000000000001</v>
      </c>
      <c r="E90" s="4"/>
      <c r="F90" s="11">
        <f t="shared" si="3"/>
        <v>-0.46615802028514963</v>
      </c>
      <c r="G90" s="11"/>
      <c r="J90" s="1"/>
      <c r="N90" s="9"/>
      <c r="O90" s="9"/>
    </row>
    <row r="91" spans="1:15" ht="12" customHeight="1" x14ac:dyDescent="0.2">
      <c r="A91" s="3" t="s">
        <v>116</v>
      </c>
      <c r="B91" s="4">
        <v>81.736000000000004</v>
      </c>
      <c r="C91" s="4"/>
      <c r="D91" s="4">
        <v>77.87</v>
      </c>
      <c r="E91" s="4"/>
      <c r="F91" s="11">
        <f t="shared" si="3"/>
        <v>-4.729861994714696</v>
      </c>
      <c r="G91" s="11"/>
      <c r="J91" s="1"/>
      <c r="N91" s="9"/>
      <c r="O91" s="9"/>
    </row>
    <row r="92" spans="1:15" ht="12" customHeight="1" x14ac:dyDescent="0.2">
      <c r="A92" s="3" t="s">
        <v>117</v>
      </c>
      <c r="B92" s="4">
        <v>50.209000000000003</v>
      </c>
      <c r="C92" s="4"/>
      <c r="D92" s="4">
        <v>56.026000000000003</v>
      </c>
      <c r="E92" s="4"/>
      <c r="F92" s="11">
        <f t="shared" si="3"/>
        <v>11.585572307753594</v>
      </c>
      <c r="G92" s="11"/>
      <c r="J92" s="1"/>
      <c r="N92" s="9"/>
      <c r="O92" s="9"/>
    </row>
    <row r="93" spans="1:15" ht="12" customHeight="1" x14ac:dyDescent="0.2">
      <c r="A93" s="3" t="s">
        <v>118</v>
      </c>
      <c r="B93" s="4">
        <v>79.022000000000006</v>
      </c>
      <c r="C93" s="4"/>
      <c r="D93" s="4">
        <v>92.372</v>
      </c>
      <c r="E93" s="4"/>
      <c r="F93" s="11">
        <f t="shared" si="3"/>
        <v>16.894029510769144</v>
      </c>
      <c r="G93" s="11"/>
      <c r="J93" s="1"/>
      <c r="N93" s="9"/>
      <c r="O93" s="9"/>
    </row>
    <row r="94" spans="1:15" ht="12" customHeight="1" x14ac:dyDescent="0.2">
      <c r="A94" s="3" t="s">
        <v>329</v>
      </c>
      <c r="B94" s="4">
        <v>843.78200000000004</v>
      </c>
      <c r="C94" s="4"/>
      <c r="D94" s="4">
        <v>912.21699999999998</v>
      </c>
      <c r="E94" s="4"/>
      <c r="F94" s="11">
        <f t="shared" si="3"/>
        <v>8.1105072163188936</v>
      </c>
      <c r="G94" s="11"/>
      <c r="J94" s="1"/>
      <c r="N94" s="9"/>
      <c r="O94" s="9"/>
    </row>
    <row r="95" spans="1:15" ht="12" customHeight="1" x14ac:dyDescent="0.2">
      <c r="A95" s="3" t="s">
        <v>330</v>
      </c>
      <c r="B95" s="4">
        <v>45.633000000000003</v>
      </c>
      <c r="C95" s="4"/>
      <c r="D95" s="4">
        <v>48.899000000000001</v>
      </c>
      <c r="E95" s="4"/>
      <c r="F95" s="11">
        <f t="shared" si="3"/>
        <v>7.1571012206078848</v>
      </c>
      <c r="G95" s="11"/>
      <c r="J95" s="1"/>
      <c r="N95" s="9"/>
      <c r="O95" s="9"/>
    </row>
    <row r="96" spans="1:15" ht="12" customHeight="1" x14ac:dyDescent="0.2">
      <c r="A96" s="3" t="s">
        <v>331</v>
      </c>
      <c r="B96" s="4">
        <v>175.96</v>
      </c>
      <c r="C96" s="4"/>
      <c r="D96" s="4">
        <v>212.21600000000001</v>
      </c>
      <c r="E96" s="4"/>
      <c r="F96" s="11">
        <f t="shared" si="3"/>
        <v>20.604682882473284</v>
      </c>
      <c r="G96" s="11"/>
      <c r="J96" s="1"/>
      <c r="N96" s="9"/>
      <c r="O96" s="9"/>
    </row>
    <row r="97" spans="1:15" ht="12" customHeight="1" x14ac:dyDescent="0.2">
      <c r="A97" s="3" t="s">
        <v>332</v>
      </c>
      <c r="B97" s="4">
        <v>51.835999999999999</v>
      </c>
      <c r="C97" s="4"/>
      <c r="D97" s="4">
        <v>55.167000000000002</v>
      </c>
      <c r="E97" s="4"/>
      <c r="F97" s="11">
        <f t="shared" si="3"/>
        <v>6.4260359595647856</v>
      </c>
      <c r="G97" s="11"/>
      <c r="J97" s="1"/>
      <c r="N97" s="9"/>
      <c r="O97" s="9"/>
    </row>
    <row r="98" spans="1:15" ht="12" customHeight="1" x14ac:dyDescent="0.2">
      <c r="A98" s="3" t="s">
        <v>119</v>
      </c>
      <c r="B98" s="4">
        <v>57.109000000000002</v>
      </c>
      <c r="C98" s="4"/>
      <c r="D98" s="4">
        <v>54.838999999999999</v>
      </c>
      <c r="E98" s="4"/>
      <c r="F98" s="11">
        <f t="shared" si="3"/>
        <v>-3.9748551016477336</v>
      </c>
      <c r="G98" s="11"/>
      <c r="J98" s="1"/>
      <c r="N98" s="9"/>
      <c r="O98" s="9"/>
    </row>
    <row r="99" spans="1:15" ht="12" customHeight="1" x14ac:dyDescent="0.2">
      <c r="A99" s="3" t="s">
        <v>120</v>
      </c>
      <c r="B99" s="4">
        <v>92.905000000000001</v>
      </c>
      <c r="C99" s="4"/>
      <c r="D99" s="4">
        <v>100.90300000000001</v>
      </c>
      <c r="E99" s="4"/>
      <c r="F99" s="11">
        <f t="shared" si="3"/>
        <v>8.6087939292825979</v>
      </c>
      <c r="G99" s="11"/>
      <c r="J99" s="1"/>
      <c r="N99" s="9"/>
      <c r="O99" s="9"/>
    </row>
    <row r="100" spans="1:15" ht="12" customHeight="1" x14ac:dyDescent="0.2">
      <c r="A100" s="3" t="s">
        <v>121</v>
      </c>
      <c r="B100" s="4">
        <v>83.522000000000006</v>
      </c>
      <c r="C100" s="4"/>
      <c r="D100" s="4">
        <v>91.346999999999994</v>
      </c>
      <c r="E100" s="4"/>
      <c r="F100" s="11">
        <f t="shared" si="3"/>
        <v>9.3687890615645983</v>
      </c>
      <c r="G100" s="11"/>
      <c r="J100" s="1"/>
      <c r="N100" s="9"/>
      <c r="O100" s="9"/>
    </row>
    <row r="101" spans="1:15" ht="12" customHeight="1" x14ac:dyDescent="0.2">
      <c r="A101" s="3" t="s">
        <v>122</v>
      </c>
      <c r="B101" s="4">
        <v>54.484999999999999</v>
      </c>
      <c r="C101" s="4"/>
      <c r="D101" s="4">
        <v>55.866</v>
      </c>
      <c r="E101" s="4"/>
      <c r="F101" s="11">
        <f t="shared" si="3"/>
        <v>2.5346425621730901</v>
      </c>
      <c r="G101" s="11"/>
      <c r="J101" s="1"/>
      <c r="N101" s="9"/>
      <c r="O101" s="9"/>
    </row>
    <row r="102" spans="1:15" ht="12" customHeight="1" x14ac:dyDescent="0.2">
      <c r="A102" s="3" t="s">
        <v>123</v>
      </c>
      <c r="B102" s="4">
        <v>76.927000000000007</v>
      </c>
      <c r="C102" s="4"/>
      <c r="D102" s="4">
        <v>90.070999999999998</v>
      </c>
      <c r="E102" s="4"/>
      <c r="F102" s="11">
        <f t="shared" si="3"/>
        <v>17.086328597241533</v>
      </c>
      <c r="G102" s="11"/>
      <c r="J102" s="1"/>
      <c r="N102" s="9"/>
      <c r="O102" s="9"/>
    </row>
    <row r="103" spans="1:15" ht="12" customHeight="1" x14ac:dyDescent="0.2">
      <c r="A103" s="3" t="s">
        <v>124</v>
      </c>
      <c r="B103" s="4">
        <v>97.575999999999993</v>
      </c>
      <c r="C103" s="4"/>
      <c r="D103" s="4">
        <v>106.152</v>
      </c>
      <c r="E103" s="4"/>
      <c r="F103" s="11">
        <f t="shared" si="3"/>
        <v>8.7890464868410447</v>
      </c>
      <c r="G103" s="11"/>
      <c r="J103" s="1"/>
      <c r="N103" s="9"/>
      <c r="O103" s="9"/>
    </row>
    <row r="104" spans="1:15" ht="12" customHeight="1" x14ac:dyDescent="0.2">
      <c r="A104" s="3" t="s">
        <v>125</v>
      </c>
      <c r="B104" s="4">
        <v>50.786000000000001</v>
      </c>
      <c r="C104" s="4"/>
      <c r="D104" s="4">
        <v>49.302999999999997</v>
      </c>
      <c r="E104" s="4"/>
      <c r="F104" s="11">
        <f t="shared" si="3"/>
        <v>-2.9200960894734891</v>
      </c>
      <c r="G104" s="11"/>
      <c r="J104" s="1"/>
      <c r="N104" s="9"/>
      <c r="O104" s="9"/>
    </row>
    <row r="105" spans="1:15" ht="12" customHeight="1" x14ac:dyDescent="0.2">
      <c r="A105" s="3" t="s">
        <v>333</v>
      </c>
      <c r="B105" s="4">
        <v>786.74</v>
      </c>
      <c r="C105" s="4"/>
      <c r="D105" s="4">
        <v>864.76300000000003</v>
      </c>
      <c r="E105" s="4"/>
      <c r="F105" s="11">
        <f t="shared" si="3"/>
        <v>9.9172534763708455</v>
      </c>
      <c r="G105" s="11"/>
      <c r="J105" s="1"/>
      <c r="N105" s="9"/>
      <c r="O105" s="9"/>
    </row>
    <row r="106" spans="1:15" ht="20.100000000000001" customHeight="1" x14ac:dyDescent="0.2">
      <c r="A106" s="33" t="s">
        <v>60</v>
      </c>
      <c r="B106" s="33"/>
      <c r="C106" s="33"/>
      <c r="D106" s="33"/>
      <c r="E106" s="33"/>
      <c r="F106" s="33"/>
      <c r="G106" s="33"/>
      <c r="J106" s="1"/>
      <c r="N106" s="9"/>
      <c r="O106" s="9"/>
    </row>
    <row r="107" spans="1:15" ht="12" customHeight="1" x14ac:dyDescent="0.2">
      <c r="A107" s="3" t="s">
        <v>334</v>
      </c>
      <c r="B107" s="4">
        <v>90.504999999999995</v>
      </c>
      <c r="C107" s="4"/>
      <c r="D107" s="4">
        <v>100.47199999999999</v>
      </c>
      <c r="E107" s="4"/>
      <c r="F107" s="11">
        <f t="shared" ref="F107:F138" si="4">D107/B107*100-100</f>
        <v>11.012651234738399</v>
      </c>
      <c r="G107" s="11"/>
      <c r="J107" s="1"/>
      <c r="N107" s="9"/>
      <c r="O107" s="9"/>
    </row>
    <row r="108" spans="1:15" ht="12" customHeight="1" x14ac:dyDescent="0.2">
      <c r="A108" s="3" t="s">
        <v>335</v>
      </c>
      <c r="B108" s="4">
        <v>86.932000000000002</v>
      </c>
      <c r="C108" s="4"/>
      <c r="D108" s="4">
        <v>89.691999999999993</v>
      </c>
      <c r="E108" s="4"/>
      <c r="F108" s="11">
        <f t="shared" si="4"/>
        <v>3.1748953204803598</v>
      </c>
      <c r="G108" s="11"/>
      <c r="J108" s="1"/>
      <c r="N108" s="9"/>
      <c r="O108" s="9"/>
    </row>
    <row r="109" spans="1:15" ht="12" customHeight="1" x14ac:dyDescent="0.2">
      <c r="A109" s="3" t="s">
        <v>336</v>
      </c>
      <c r="B109" s="4">
        <v>52.856999999999999</v>
      </c>
      <c r="C109" s="4"/>
      <c r="D109" s="4">
        <v>58.582000000000001</v>
      </c>
      <c r="E109" s="4"/>
      <c r="F109" s="11">
        <f t="shared" si="4"/>
        <v>10.831110354352319</v>
      </c>
      <c r="G109" s="11"/>
      <c r="J109" s="1"/>
      <c r="N109" s="9"/>
      <c r="O109" s="9"/>
    </row>
    <row r="110" spans="1:15" ht="12" customHeight="1" x14ac:dyDescent="0.2">
      <c r="A110" s="3" t="s">
        <v>337</v>
      </c>
      <c r="B110" s="4">
        <v>50.323</v>
      </c>
      <c r="C110" s="4"/>
      <c r="D110" s="4">
        <v>45.353999999999999</v>
      </c>
      <c r="E110" s="4"/>
      <c r="F110" s="11">
        <f t="shared" si="4"/>
        <v>-9.8742125866899926</v>
      </c>
      <c r="G110" s="11"/>
      <c r="J110" s="1"/>
      <c r="N110" s="9"/>
      <c r="O110" s="9"/>
    </row>
    <row r="111" spans="1:15" ht="12" customHeight="1" x14ac:dyDescent="0.2">
      <c r="A111" s="3" t="s">
        <v>126</v>
      </c>
      <c r="B111" s="4">
        <v>62.061999999999998</v>
      </c>
      <c r="C111" s="4"/>
      <c r="D111" s="4">
        <v>71.775999999999996</v>
      </c>
      <c r="E111" s="4"/>
      <c r="F111" s="11">
        <f t="shared" si="4"/>
        <v>15.652089845638244</v>
      </c>
      <c r="G111" s="11"/>
      <c r="J111" s="1"/>
      <c r="N111" s="9"/>
      <c r="O111" s="9"/>
    </row>
    <row r="112" spans="1:15" ht="12" customHeight="1" x14ac:dyDescent="0.2">
      <c r="A112" s="3" t="s">
        <v>127</v>
      </c>
      <c r="B112" s="4">
        <v>53.783999999999999</v>
      </c>
      <c r="C112" s="4"/>
      <c r="D112" s="4">
        <v>47.100999999999999</v>
      </c>
      <c r="E112" s="4"/>
      <c r="F112" s="11">
        <f t="shared" si="4"/>
        <v>-12.425628439684672</v>
      </c>
      <c r="G112" s="11"/>
      <c r="J112" s="1"/>
      <c r="N112" s="9"/>
      <c r="O112" s="9"/>
    </row>
    <row r="113" spans="1:15" ht="12" customHeight="1" x14ac:dyDescent="0.2">
      <c r="A113" s="3" t="s">
        <v>128</v>
      </c>
      <c r="B113" s="4">
        <v>60.37</v>
      </c>
      <c r="C113" s="4"/>
      <c r="D113" s="4">
        <v>51.110999999999997</v>
      </c>
      <c r="E113" s="4"/>
      <c r="F113" s="11">
        <f t="shared" si="4"/>
        <v>-15.337087957594832</v>
      </c>
      <c r="G113" s="11"/>
      <c r="J113" s="1"/>
      <c r="N113" s="9"/>
      <c r="O113" s="9"/>
    </row>
    <row r="114" spans="1:15" ht="12" customHeight="1" x14ac:dyDescent="0.2">
      <c r="A114" s="3" t="s">
        <v>129</v>
      </c>
      <c r="B114" s="4">
        <v>52.698999999999998</v>
      </c>
      <c r="C114" s="4"/>
      <c r="D114" s="4">
        <v>60.19</v>
      </c>
      <c r="E114" s="4"/>
      <c r="F114" s="11">
        <f t="shared" si="4"/>
        <v>14.214690980853533</v>
      </c>
      <c r="G114" s="11"/>
      <c r="J114" s="1"/>
      <c r="N114" s="9"/>
      <c r="O114" s="9"/>
    </row>
    <row r="115" spans="1:15" ht="12" customHeight="1" x14ac:dyDescent="0.2">
      <c r="A115" s="3" t="s">
        <v>130</v>
      </c>
      <c r="B115" s="4">
        <v>72.53</v>
      </c>
      <c r="C115" s="4"/>
      <c r="D115" s="4">
        <v>68.959999999999994</v>
      </c>
      <c r="E115" s="4"/>
      <c r="F115" s="11">
        <f t="shared" si="4"/>
        <v>-4.9221011995036577</v>
      </c>
      <c r="G115" s="11"/>
      <c r="J115" s="1"/>
      <c r="N115" s="9"/>
      <c r="O115" s="9"/>
    </row>
    <row r="116" spans="1:15" ht="12" customHeight="1" x14ac:dyDescent="0.2">
      <c r="A116" s="3" t="s">
        <v>131</v>
      </c>
      <c r="B116" s="4">
        <v>55.515999999999998</v>
      </c>
      <c r="C116" s="4"/>
      <c r="D116" s="4">
        <v>46.344999999999999</v>
      </c>
      <c r="E116" s="4"/>
      <c r="F116" s="11">
        <f t="shared" si="4"/>
        <v>-16.519561928092799</v>
      </c>
      <c r="G116" s="11"/>
      <c r="J116" s="1"/>
      <c r="N116" s="9"/>
      <c r="O116" s="9"/>
    </row>
    <row r="117" spans="1:15" ht="12" customHeight="1" x14ac:dyDescent="0.2">
      <c r="A117" s="3" t="s">
        <v>132</v>
      </c>
      <c r="B117" s="4">
        <v>54.255000000000003</v>
      </c>
      <c r="C117" s="4"/>
      <c r="D117" s="4">
        <v>50.64</v>
      </c>
      <c r="E117" s="4"/>
      <c r="F117" s="11">
        <f t="shared" si="4"/>
        <v>-6.6629803704727664</v>
      </c>
      <c r="G117" s="11"/>
      <c r="J117" s="1"/>
      <c r="N117" s="9"/>
      <c r="O117" s="9"/>
    </row>
    <row r="118" spans="1:15" ht="12" customHeight="1" x14ac:dyDescent="0.2">
      <c r="A118" s="3" t="s">
        <v>133</v>
      </c>
      <c r="B118" s="4">
        <v>55.146000000000001</v>
      </c>
      <c r="C118" s="4"/>
      <c r="D118" s="4">
        <v>50.707000000000001</v>
      </c>
      <c r="E118" s="4"/>
      <c r="F118" s="11">
        <f t="shared" si="4"/>
        <v>-8.0495412178580494</v>
      </c>
      <c r="G118" s="11"/>
      <c r="J118" s="1"/>
      <c r="N118" s="9"/>
      <c r="O118" s="9"/>
    </row>
    <row r="119" spans="1:15" ht="12" customHeight="1" x14ac:dyDescent="0.2">
      <c r="A119" s="3" t="s">
        <v>134</v>
      </c>
      <c r="B119" s="4">
        <v>58.826999999999998</v>
      </c>
      <c r="C119" s="4"/>
      <c r="D119" s="4">
        <v>53.685000000000002</v>
      </c>
      <c r="E119" s="4"/>
      <c r="F119" s="11">
        <f t="shared" si="4"/>
        <v>-8.740884287827015</v>
      </c>
      <c r="G119" s="11"/>
      <c r="J119" s="1"/>
      <c r="N119" s="9"/>
      <c r="O119" s="9"/>
    </row>
    <row r="120" spans="1:15" ht="12" customHeight="1" x14ac:dyDescent="0.2">
      <c r="A120" s="3" t="s">
        <v>338</v>
      </c>
      <c r="B120" s="4">
        <v>805.80399999999997</v>
      </c>
      <c r="C120" s="4"/>
      <c r="D120" s="4">
        <v>794.61599999999999</v>
      </c>
      <c r="E120" s="4"/>
      <c r="F120" s="11">
        <f t="shared" si="4"/>
        <v>-1.3884269623878822</v>
      </c>
      <c r="G120" s="11"/>
      <c r="J120" s="1"/>
      <c r="N120" s="9"/>
      <c r="O120" s="9"/>
    </row>
    <row r="121" spans="1:15" ht="12" customHeight="1" x14ac:dyDescent="0.2">
      <c r="A121" s="3" t="s">
        <v>339</v>
      </c>
      <c r="B121" s="4">
        <v>46.296999999999997</v>
      </c>
      <c r="C121" s="4"/>
      <c r="D121" s="4">
        <v>50.259</v>
      </c>
      <c r="E121" s="4"/>
      <c r="F121" s="11">
        <f t="shared" si="4"/>
        <v>8.5577899215931978</v>
      </c>
      <c r="G121" s="11"/>
      <c r="J121" s="1"/>
      <c r="N121" s="9"/>
      <c r="O121" s="9"/>
    </row>
    <row r="122" spans="1:15" ht="12" customHeight="1" x14ac:dyDescent="0.2">
      <c r="A122" s="3" t="s">
        <v>340</v>
      </c>
      <c r="B122" s="4">
        <v>121.849</v>
      </c>
      <c r="C122" s="4"/>
      <c r="D122" s="4">
        <v>151.49199999999999</v>
      </c>
      <c r="E122" s="4"/>
      <c r="F122" s="11">
        <f t="shared" si="4"/>
        <v>24.327651437434852</v>
      </c>
      <c r="G122" s="11"/>
      <c r="J122" s="1"/>
      <c r="N122" s="9"/>
      <c r="O122" s="9"/>
    </row>
    <row r="123" spans="1:15" ht="12" customHeight="1" x14ac:dyDescent="0.2">
      <c r="A123" s="3" t="s">
        <v>341</v>
      </c>
      <c r="B123" s="4">
        <v>80.156999999999996</v>
      </c>
      <c r="C123" s="4"/>
      <c r="D123" s="4">
        <v>85.838999999999999</v>
      </c>
      <c r="E123" s="4"/>
      <c r="F123" s="11">
        <f t="shared" si="4"/>
        <v>7.0885886447846076</v>
      </c>
      <c r="G123" s="11"/>
      <c r="J123" s="1"/>
      <c r="N123" s="9"/>
      <c r="O123" s="9"/>
    </row>
    <row r="124" spans="1:15" ht="12" customHeight="1" x14ac:dyDescent="0.2">
      <c r="A124" s="3" t="s">
        <v>342</v>
      </c>
      <c r="B124" s="4">
        <v>513.03800000000001</v>
      </c>
      <c r="C124" s="4"/>
      <c r="D124" s="4">
        <v>543.77499999999998</v>
      </c>
      <c r="E124" s="4"/>
      <c r="F124" s="11">
        <f t="shared" si="4"/>
        <v>5.9911741430459244</v>
      </c>
      <c r="G124" s="11"/>
      <c r="J124" s="1"/>
      <c r="N124" s="9"/>
      <c r="O124" s="9"/>
    </row>
    <row r="125" spans="1:15" ht="12" customHeight="1" x14ac:dyDescent="0.2">
      <c r="A125" s="3" t="s">
        <v>343</v>
      </c>
      <c r="B125" s="4">
        <v>29.033999999999999</v>
      </c>
      <c r="C125" s="4"/>
      <c r="D125" s="4">
        <v>30.353999999999999</v>
      </c>
      <c r="E125" s="4"/>
      <c r="F125" s="11">
        <f t="shared" si="4"/>
        <v>4.5463938830336872</v>
      </c>
      <c r="G125" s="11"/>
      <c r="J125" s="1"/>
      <c r="N125" s="9"/>
      <c r="O125" s="9"/>
    </row>
    <row r="126" spans="1:15" ht="12" customHeight="1" x14ac:dyDescent="0.2">
      <c r="A126" s="3" t="s">
        <v>135</v>
      </c>
      <c r="B126" s="4">
        <v>111.675</v>
      </c>
      <c r="C126" s="4"/>
      <c r="D126" s="4">
        <v>113.717</v>
      </c>
      <c r="E126" s="4"/>
      <c r="F126" s="11">
        <f t="shared" si="4"/>
        <v>1.8285202596821222</v>
      </c>
      <c r="G126" s="11"/>
      <c r="J126" s="1"/>
      <c r="N126" s="9"/>
      <c r="O126" s="9"/>
    </row>
    <row r="127" spans="1:15" ht="12" customHeight="1" x14ac:dyDescent="0.2">
      <c r="A127" s="3" t="s">
        <v>136</v>
      </c>
      <c r="B127" s="4">
        <v>68.415000000000006</v>
      </c>
      <c r="C127" s="4"/>
      <c r="D127" s="4">
        <v>90.817999999999998</v>
      </c>
      <c r="E127" s="4"/>
      <c r="F127" s="11">
        <f t="shared" si="4"/>
        <v>32.745742892640493</v>
      </c>
      <c r="G127" s="11"/>
      <c r="J127" s="1"/>
      <c r="N127" s="9"/>
      <c r="O127" s="9"/>
    </row>
    <row r="128" spans="1:15" ht="12" customHeight="1" x14ac:dyDescent="0.2">
      <c r="A128" s="3" t="s">
        <v>137</v>
      </c>
      <c r="B128" s="4">
        <v>48.139000000000003</v>
      </c>
      <c r="C128" s="4"/>
      <c r="D128" s="4">
        <v>48.19</v>
      </c>
      <c r="E128" s="4"/>
      <c r="F128" s="11">
        <f t="shared" si="4"/>
        <v>0.10594320613223829</v>
      </c>
      <c r="G128" s="11"/>
      <c r="J128" s="1"/>
      <c r="N128" s="9"/>
      <c r="O128" s="9"/>
    </row>
    <row r="129" spans="1:15" ht="12" customHeight="1" x14ac:dyDescent="0.2">
      <c r="A129" s="3" t="s">
        <v>138</v>
      </c>
      <c r="B129" s="4">
        <v>95.387</v>
      </c>
      <c r="C129" s="4"/>
      <c r="D129" s="4">
        <v>102.246</v>
      </c>
      <c r="E129" s="4"/>
      <c r="F129" s="11">
        <f t="shared" si="4"/>
        <v>7.1907073290909551</v>
      </c>
      <c r="G129" s="11"/>
      <c r="J129" s="1"/>
      <c r="N129" s="9"/>
      <c r="O129" s="9"/>
    </row>
    <row r="130" spans="1:15" ht="12" customHeight="1" x14ac:dyDescent="0.2">
      <c r="A130" s="3" t="s">
        <v>344</v>
      </c>
      <c r="B130" s="4">
        <v>59.115000000000002</v>
      </c>
      <c r="C130" s="4"/>
      <c r="D130" s="4">
        <v>63.149000000000001</v>
      </c>
      <c r="E130" s="4"/>
      <c r="F130" s="11">
        <f t="shared" si="4"/>
        <v>6.8239871437029649</v>
      </c>
      <c r="G130" s="11"/>
      <c r="J130" s="1"/>
      <c r="N130" s="9"/>
      <c r="O130" s="9"/>
    </row>
    <row r="131" spans="1:15" ht="12" customHeight="1" x14ac:dyDescent="0.2">
      <c r="A131" s="3" t="s">
        <v>139</v>
      </c>
      <c r="B131" s="4">
        <v>71.653000000000006</v>
      </c>
      <c r="C131" s="4"/>
      <c r="D131" s="4">
        <v>74.837000000000003</v>
      </c>
      <c r="E131" s="4"/>
      <c r="F131" s="11">
        <f t="shared" si="4"/>
        <v>4.4436380891239651</v>
      </c>
      <c r="G131" s="11"/>
      <c r="J131" s="1"/>
      <c r="N131" s="9"/>
      <c r="O131" s="9"/>
    </row>
    <row r="132" spans="1:15" ht="12" customHeight="1" x14ac:dyDescent="0.2">
      <c r="A132" s="3" t="s">
        <v>140</v>
      </c>
      <c r="B132" s="4">
        <v>61.728000000000002</v>
      </c>
      <c r="C132" s="4"/>
      <c r="D132" s="4">
        <v>61.561</v>
      </c>
      <c r="E132" s="4"/>
      <c r="F132" s="11">
        <f t="shared" si="4"/>
        <v>-0.27054173146709104</v>
      </c>
      <c r="G132" s="11"/>
      <c r="J132" s="1"/>
      <c r="N132" s="9"/>
      <c r="O132" s="9"/>
    </row>
    <row r="133" spans="1:15" ht="12" customHeight="1" x14ac:dyDescent="0.2">
      <c r="A133" s="3" t="s">
        <v>345</v>
      </c>
      <c r="B133" s="4">
        <v>1306.4860000000001</v>
      </c>
      <c r="C133" s="4"/>
      <c r="D133" s="4">
        <v>1416.2370000000001</v>
      </c>
      <c r="E133" s="4"/>
      <c r="F133" s="11">
        <f t="shared" si="4"/>
        <v>8.4004727184217671</v>
      </c>
      <c r="G133" s="11"/>
      <c r="J133" s="1"/>
      <c r="N133" s="9"/>
      <c r="O133" s="9"/>
    </row>
    <row r="134" spans="1:15" ht="12" customHeight="1" x14ac:dyDescent="0.2">
      <c r="A134" s="3" t="s">
        <v>346</v>
      </c>
      <c r="B134" s="4">
        <v>77.614999999999995</v>
      </c>
      <c r="C134" s="4"/>
      <c r="D134" s="4">
        <v>82.162999999999997</v>
      </c>
      <c r="E134" s="4"/>
      <c r="F134" s="11">
        <f t="shared" si="4"/>
        <v>5.8596920698318513</v>
      </c>
      <c r="G134" s="11"/>
      <c r="J134" s="1"/>
      <c r="N134" s="9"/>
      <c r="O134" s="9"/>
    </row>
    <row r="135" spans="1:15" ht="12" customHeight="1" x14ac:dyDescent="0.2">
      <c r="A135" s="3" t="s">
        <v>347</v>
      </c>
      <c r="B135" s="4">
        <v>83.263000000000005</v>
      </c>
      <c r="C135" s="4"/>
      <c r="D135" s="4">
        <v>90.025000000000006</v>
      </c>
      <c r="E135" s="4"/>
      <c r="F135" s="11">
        <f t="shared" si="4"/>
        <v>8.1212543386618279</v>
      </c>
      <c r="G135" s="11"/>
      <c r="J135" s="1"/>
      <c r="N135" s="9"/>
      <c r="O135" s="9"/>
    </row>
    <row r="136" spans="1:15" ht="12" customHeight="1" x14ac:dyDescent="0.2">
      <c r="A136" s="3" t="s">
        <v>348</v>
      </c>
      <c r="B136" s="4">
        <v>154.34800000000001</v>
      </c>
      <c r="C136" s="4"/>
      <c r="D136" s="4">
        <v>162.31200000000001</v>
      </c>
      <c r="E136" s="4"/>
      <c r="F136" s="11">
        <f t="shared" si="4"/>
        <v>5.1597688340632857</v>
      </c>
      <c r="G136" s="11"/>
      <c r="J136" s="1"/>
      <c r="N136" s="9"/>
      <c r="O136" s="9"/>
    </row>
    <row r="137" spans="1:15" ht="12" customHeight="1" x14ac:dyDescent="0.2">
      <c r="A137" s="3" t="s">
        <v>141</v>
      </c>
      <c r="B137" s="4">
        <v>98.039000000000001</v>
      </c>
      <c r="C137" s="4"/>
      <c r="D137" s="4">
        <v>95.591999999999999</v>
      </c>
      <c r="E137" s="4"/>
      <c r="F137" s="11">
        <f t="shared" si="4"/>
        <v>-2.4959454910800929</v>
      </c>
      <c r="G137" s="11"/>
      <c r="J137" s="1"/>
      <c r="N137" s="9"/>
      <c r="O137" s="9"/>
    </row>
    <row r="138" spans="1:15" ht="12" customHeight="1" x14ac:dyDescent="0.2">
      <c r="A138" s="3" t="s">
        <v>142</v>
      </c>
      <c r="B138" s="4">
        <v>77.533000000000001</v>
      </c>
      <c r="C138" s="4"/>
      <c r="D138" s="4">
        <v>72.834999999999994</v>
      </c>
      <c r="E138" s="4"/>
      <c r="F138" s="11">
        <f t="shared" si="4"/>
        <v>-6.059355371261276</v>
      </c>
      <c r="G138" s="11"/>
      <c r="J138" s="1"/>
      <c r="N138" s="9"/>
      <c r="O138" s="9"/>
    </row>
    <row r="139" spans="1:15" ht="12" customHeight="1" x14ac:dyDescent="0.2">
      <c r="A139" s="3" t="s">
        <v>143</v>
      </c>
      <c r="B139" s="4">
        <v>56.814999999999998</v>
      </c>
      <c r="C139" s="4"/>
      <c r="D139" s="4">
        <v>57.640999999999998</v>
      </c>
      <c r="E139" s="4"/>
      <c r="F139" s="11">
        <f t="shared" ref="F139:F162" si="5">D139/B139*100-100</f>
        <v>1.4538414151192427</v>
      </c>
      <c r="G139" s="11"/>
      <c r="J139" s="1"/>
      <c r="N139" s="9"/>
      <c r="O139" s="9"/>
    </row>
    <row r="140" spans="1:15" ht="12" customHeight="1" x14ac:dyDescent="0.2">
      <c r="A140" s="3" t="s">
        <v>144</v>
      </c>
      <c r="B140" s="4">
        <v>56.866</v>
      </c>
      <c r="C140" s="4"/>
      <c r="D140" s="4">
        <v>53.064</v>
      </c>
      <c r="E140" s="4"/>
      <c r="F140" s="11">
        <f t="shared" si="5"/>
        <v>-6.6858931523230041</v>
      </c>
      <c r="G140" s="11"/>
      <c r="J140" s="1"/>
      <c r="N140" s="9"/>
      <c r="O140" s="9"/>
    </row>
    <row r="141" spans="1:15" ht="12" customHeight="1" x14ac:dyDescent="0.2">
      <c r="A141" s="3" t="s">
        <v>145</v>
      </c>
      <c r="B141" s="4">
        <v>60.152999999999999</v>
      </c>
      <c r="C141" s="4"/>
      <c r="D141" s="4">
        <v>64.725999999999999</v>
      </c>
      <c r="E141" s="4"/>
      <c r="F141" s="11">
        <f t="shared" si="5"/>
        <v>7.6022808504979054</v>
      </c>
      <c r="G141" s="11"/>
      <c r="J141" s="1"/>
      <c r="N141" s="9"/>
      <c r="O141" s="9"/>
    </row>
    <row r="142" spans="1:15" ht="12" customHeight="1" x14ac:dyDescent="0.2">
      <c r="A142" s="3" t="s">
        <v>146</v>
      </c>
      <c r="B142" s="4">
        <v>79.245000000000005</v>
      </c>
      <c r="C142" s="4"/>
      <c r="D142" s="4">
        <v>80.655000000000001</v>
      </c>
      <c r="E142" s="4"/>
      <c r="F142" s="11">
        <f t="shared" si="5"/>
        <v>1.7792920689002472</v>
      </c>
      <c r="G142" s="11"/>
      <c r="J142" s="1"/>
      <c r="N142" s="9"/>
      <c r="O142" s="9"/>
    </row>
    <row r="143" spans="1:15" ht="12" customHeight="1" x14ac:dyDescent="0.2">
      <c r="A143" s="3" t="s">
        <v>147</v>
      </c>
      <c r="B143" s="4">
        <v>81.522000000000006</v>
      </c>
      <c r="C143" s="4"/>
      <c r="D143" s="4">
        <v>83.405000000000001</v>
      </c>
      <c r="E143" s="4"/>
      <c r="F143" s="11">
        <f t="shared" si="5"/>
        <v>2.3098059419543091</v>
      </c>
      <c r="G143" s="11"/>
      <c r="J143" s="1"/>
      <c r="N143" s="9"/>
      <c r="O143" s="9"/>
    </row>
    <row r="144" spans="1:15" ht="12" customHeight="1" x14ac:dyDescent="0.2">
      <c r="A144" s="3" t="s">
        <v>148</v>
      </c>
      <c r="B144" s="4">
        <v>45.94</v>
      </c>
      <c r="C144" s="4"/>
      <c r="D144" s="4">
        <v>49.722000000000001</v>
      </c>
      <c r="E144" s="4"/>
      <c r="F144" s="11">
        <f t="shared" si="5"/>
        <v>8.2324771441009972</v>
      </c>
      <c r="G144" s="11"/>
      <c r="J144" s="1"/>
      <c r="N144" s="9"/>
      <c r="O144" s="9"/>
    </row>
    <row r="145" spans="1:15" ht="12" customHeight="1" x14ac:dyDescent="0.2">
      <c r="A145" s="3" t="s">
        <v>149</v>
      </c>
      <c r="B145" s="4">
        <v>71.054000000000002</v>
      </c>
      <c r="C145" s="4"/>
      <c r="D145" s="4">
        <v>75.891999999999996</v>
      </c>
      <c r="E145" s="4"/>
      <c r="F145" s="11">
        <f t="shared" si="5"/>
        <v>6.8089059025529934</v>
      </c>
      <c r="G145" s="11"/>
      <c r="J145" s="1"/>
      <c r="N145" s="9"/>
      <c r="O145" s="9"/>
    </row>
    <row r="146" spans="1:15" ht="12" customHeight="1" x14ac:dyDescent="0.2">
      <c r="A146" s="3" t="s">
        <v>349</v>
      </c>
      <c r="B146" s="4">
        <v>942.39400000000001</v>
      </c>
      <c r="C146" s="4"/>
      <c r="D146" s="4">
        <v>968.03300000000002</v>
      </c>
      <c r="E146" s="4"/>
      <c r="F146" s="11">
        <f t="shared" si="5"/>
        <v>2.7206242824126718</v>
      </c>
      <c r="G146" s="11"/>
      <c r="J146" s="1"/>
      <c r="N146" s="9"/>
      <c r="O146" s="9"/>
    </row>
    <row r="147" spans="1:15" ht="12" customHeight="1" x14ac:dyDescent="0.2">
      <c r="A147" s="3" t="s">
        <v>350</v>
      </c>
      <c r="B147" s="4">
        <v>249.66300000000001</v>
      </c>
      <c r="C147" s="4"/>
      <c r="D147" s="4">
        <v>263.17</v>
      </c>
      <c r="E147" s="4"/>
      <c r="F147" s="11">
        <f t="shared" si="5"/>
        <v>5.4100928051012716</v>
      </c>
      <c r="G147" s="11"/>
      <c r="J147" s="1"/>
      <c r="N147" s="9"/>
      <c r="O147" s="9"/>
    </row>
    <row r="148" spans="1:15" ht="12" customHeight="1" x14ac:dyDescent="0.2">
      <c r="A148" s="3" t="s">
        <v>351</v>
      </c>
      <c r="B148" s="4">
        <v>36.506999999999998</v>
      </c>
      <c r="C148" s="4"/>
      <c r="D148" s="4">
        <v>34.226999999999997</v>
      </c>
      <c r="E148" s="4"/>
      <c r="F148" s="11">
        <f t="shared" si="5"/>
        <v>-6.245377598816674</v>
      </c>
      <c r="G148" s="11"/>
      <c r="J148" s="1"/>
      <c r="N148" s="9"/>
      <c r="O148" s="9"/>
    </row>
    <row r="149" spans="1:15" ht="12" customHeight="1" x14ac:dyDescent="0.2">
      <c r="A149" s="3" t="s">
        <v>352</v>
      </c>
      <c r="B149" s="4">
        <v>61.691000000000003</v>
      </c>
      <c r="C149" s="4"/>
      <c r="D149" s="4">
        <v>68.960999999999999</v>
      </c>
      <c r="E149" s="4"/>
      <c r="F149" s="11">
        <f t="shared" si="5"/>
        <v>11.784539073770887</v>
      </c>
      <c r="G149" s="11"/>
      <c r="J149" s="1"/>
      <c r="N149" s="9"/>
      <c r="O149" s="9"/>
    </row>
    <row r="150" spans="1:15" ht="12" customHeight="1" x14ac:dyDescent="0.2">
      <c r="A150" s="3" t="s">
        <v>353</v>
      </c>
      <c r="B150" s="4">
        <v>46.807000000000002</v>
      </c>
      <c r="C150" s="4"/>
      <c r="D150" s="4">
        <v>52.847999999999999</v>
      </c>
      <c r="E150" s="4"/>
      <c r="F150" s="11">
        <f t="shared" si="5"/>
        <v>12.906189245198348</v>
      </c>
      <c r="G150" s="11"/>
      <c r="J150" s="1"/>
      <c r="N150" s="9"/>
      <c r="O150" s="9"/>
    </row>
    <row r="151" spans="1:15" ht="12" customHeight="1" x14ac:dyDescent="0.2">
      <c r="A151" s="3" t="s">
        <v>150</v>
      </c>
      <c r="B151" s="4">
        <v>72.808000000000007</v>
      </c>
      <c r="C151" s="4"/>
      <c r="D151" s="4">
        <v>73.647000000000006</v>
      </c>
      <c r="E151" s="4"/>
      <c r="F151" s="11">
        <f t="shared" si="5"/>
        <v>1.1523458960553796</v>
      </c>
      <c r="G151" s="11"/>
      <c r="J151" s="1"/>
      <c r="N151" s="9"/>
      <c r="O151" s="9"/>
    </row>
    <row r="152" spans="1:15" ht="12" customHeight="1" x14ac:dyDescent="0.2">
      <c r="A152" s="3" t="s">
        <v>151</v>
      </c>
      <c r="B152" s="4">
        <v>121.527</v>
      </c>
      <c r="C152" s="4"/>
      <c r="D152" s="4">
        <v>144.17400000000001</v>
      </c>
      <c r="E152" s="4"/>
      <c r="F152" s="11">
        <f t="shared" si="5"/>
        <v>18.635364980621588</v>
      </c>
      <c r="G152" s="11"/>
      <c r="J152" s="1"/>
      <c r="N152" s="9"/>
      <c r="O152" s="9"/>
    </row>
    <row r="153" spans="1:15" ht="12" customHeight="1" x14ac:dyDescent="0.2">
      <c r="A153" s="3" t="s">
        <v>152</v>
      </c>
      <c r="B153" s="4">
        <v>59.963000000000001</v>
      </c>
      <c r="C153" s="4"/>
      <c r="D153" s="4">
        <v>63.491999999999997</v>
      </c>
      <c r="E153" s="4"/>
      <c r="F153" s="11">
        <f t="shared" si="5"/>
        <v>5.8852959324917009</v>
      </c>
      <c r="G153" s="11"/>
      <c r="J153" s="1"/>
      <c r="N153" s="9"/>
      <c r="O153" s="9"/>
    </row>
    <row r="154" spans="1:15" ht="12" customHeight="1" x14ac:dyDescent="0.2">
      <c r="A154" s="3" t="s">
        <v>153</v>
      </c>
      <c r="B154" s="4">
        <v>86.194999999999993</v>
      </c>
      <c r="C154" s="4"/>
      <c r="D154" s="4">
        <v>93.963999999999999</v>
      </c>
      <c r="E154" s="4"/>
      <c r="F154" s="11">
        <f t="shared" si="5"/>
        <v>9.0132838331689982</v>
      </c>
      <c r="G154" s="11"/>
      <c r="J154" s="1"/>
      <c r="N154" s="9"/>
      <c r="O154" s="9"/>
    </row>
    <row r="155" spans="1:15" ht="12" customHeight="1" x14ac:dyDescent="0.2">
      <c r="A155" s="3" t="s">
        <v>154</v>
      </c>
      <c r="B155" s="4">
        <v>108.523</v>
      </c>
      <c r="C155" s="4"/>
      <c r="D155" s="4">
        <v>119.289</v>
      </c>
      <c r="E155" s="4"/>
      <c r="F155" s="11">
        <f t="shared" si="5"/>
        <v>9.9204776867576498</v>
      </c>
      <c r="G155" s="11"/>
      <c r="J155" s="1"/>
      <c r="N155" s="9"/>
      <c r="O155" s="9"/>
    </row>
    <row r="156" spans="1:15" ht="12" customHeight="1" x14ac:dyDescent="0.2">
      <c r="A156" s="3" t="s">
        <v>155</v>
      </c>
      <c r="B156" s="4">
        <v>54.499000000000002</v>
      </c>
      <c r="C156" s="4"/>
      <c r="D156" s="4">
        <v>61.296999999999997</v>
      </c>
      <c r="E156" s="4"/>
      <c r="F156" s="11">
        <f t="shared" si="5"/>
        <v>12.473623369236122</v>
      </c>
      <c r="G156" s="11"/>
      <c r="J156" s="1"/>
      <c r="N156" s="9"/>
      <c r="O156" s="9"/>
    </row>
    <row r="157" spans="1:15" ht="12" customHeight="1" x14ac:dyDescent="0.2">
      <c r="A157" s="3" t="s">
        <v>156</v>
      </c>
      <c r="B157" s="4">
        <v>91.701999999999998</v>
      </c>
      <c r="C157" s="4"/>
      <c r="D157" s="4">
        <v>95.582999999999998</v>
      </c>
      <c r="E157" s="4"/>
      <c r="F157" s="11">
        <f t="shared" si="5"/>
        <v>4.2321868661534126</v>
      </c>
      <c r="G157" s="11"/>
      <c r="J157" s="1"/>
      <c r="N157" s="9"/>
      <c r="O157" s="9"/>
    </row>
    <row r="158" spans="1:15" ht="12" customHeight="1" x14ac:dyDescent="0.2">
      <c r="A158" s="3" t="s">
        <v>157</v>
      </c>
      <c r="B158" s="4">
        <v>94.91</v>
      </c>
      <c r="C158" s="4"/>
      <c r="D158" s="4">
        <v>97.352000000000004</v>
      </c>
      <c r="E158" s="4"/>
      <c r="F158" s="11">
        <f t="shared" si="5"/>
        <v>2.5729638604994278</v>
      </c>
      <c r="G158" s="11"/>
      <c r="J158" s="1"/>
      <c r="N158" s="9"/>
      <c r="O158" s="9"/>
    </row>
    <row r="159" spans="1:15" ht="12" customHeight="1" x14ac:dyDescent="0.2">
      <c r="A159" s="3" t="s">
        <v>158</v>
      </c>
      <c r="B159" s="4">
        <v>96.545000000000002</v>
      </c>
      <c r="C159" s="4"/>
      <c r="D159" s="4">
        <v>111.617</v>
      </c>
      <c r="E159" s="4"/>
      <c r="F159" s="11">
        <f t="shared" si="5"/>
        <v>15.611372934900828</v>
      </c>
      <c r="G159" s="11"/>
      <c r="J159" s="1"/>
      <c r="N159" s="9"/>
      <c r="O159" s="9"/>
    </row>
    <row r="160" spans="1:15" ht="12" customHeight="1" x14ac:dyDescent="0.2">
      <c r="A160" s="3" t="s">
        <v>159</v>
      </c>
      <c r="B160" s="4">
        <v>101.092</v>
      </c>
      <c r="C160" s="4"/>
      <c r="D160" s="4">
        <v>105.51</v>
      </c>
      <c r="E160" s="4"/>
      <c r="F160" s="11">
        <f t="shared" si="5"/>
        <v>4.3702765797491594</v>
      </c>
      <c r="G160" s="11"/>
      <c r="J160" s="1"/>
      <c r="N160" s="9"/>
      <c r="O160" s="9"/>
    </row>
    <row r="161" spans="1:15" ht="12" customHeight="1" x14ac:dyDescent="0.2">
      <c r="A161" s="3" t="s">
        <v>354</v>
      </c>
      <c r="B161" s="4">
        <v>1282.432</v>
      </c>
      <c r="C161" s="4"/>
      <c r="D161" s="4">
        <v>1385.1310000000001</v>
      </c>
      <c r="E161" s="4"/>
      <c r="F161" s="11">
        <f t="shared" si="5"/>
        <v>8.0081439015869904</v>
      </c>
      <c r="G161" s="11"/>
      <c r="J161" s="1"/>
      <c r="N161" s="9"/>
      <c r="O161" s="9"/>
    </row>
    <row r="162" spans="1:15" ht="12" customHeight="1" x14ac:dyDescent="0.2">
      <c r="A162" s="12" t="s">
        <v>13</v>
      </c>
      <c r="B162" s="5">
        <v>9364.4429999999993</v>
      </c>
      <c r="C162" s="5"/>
      <c r="D162" s="5">
        <v>10266.914000000001</v>
      </c>
      <c r="E162" s="5"/>
      <c r="F162" s="13">
        <f t="shared" si="5"/>
        <v>9.6372096023223293</v>
      </c>
      <c r="G162" s="13"/>
      <c r="J162" s="1"/>
      <c r="N162" s="9"/>
      <c r="O162" s="9"/>
    </row>
    <row r="163" spans="1:15" ht="20.100000000000001" customHeight="1" x14ac:dyDescent="0.2">
      <c r="A163" s="33" t="s">
        <v>14</v>
      </c>
      <c r="B163" s="33"/>
      <c r="C163" s="33"/>
      <c r="D163" s="33"/>
      <c r="E163" s="33"/>
      <c r="F163" s="33"/>
      <c r="G163" s="33"/>
      <c r="J163" s="1"/>
      <c r="N163" s="9"/>
      <c r="O163" s="9"/>
    </row>
    <row r="164" spans="1:15" ht="12" customHeight="1" x14ac:dyDescent="0.2">
      <c r="A164" s="12" t="s">
        <v>14</v>
      </c>
      <c r="B164" s="5">
        <v>2459.0219999999999</v>
      </c>
      <c r="C164" s="5"/>
      <c r="D164" s="5">
        <v>2716.0569999999998</v>
      </c>
      <c r="E164" s="5"/>
      <c r="F164" s="13">
        <f t="shared" ref="F164:F190" si="6">D164/B164*100-100</f>
        <v>10.452732834435793</v>
      </c>
      <c r="G164" s="13"/>
      <c r="J164" s="1"/>
      <c r="N164" s="9"/>
      <c r="O164" s="9"/>
    </row>
    <row r="165" spans="1:15" ht="20.100000000000001" customHeight="1" x14ac:dyDescent="0.2">
      <c r="A165" s="33" t="s">
        <v>15</v>
      </c>
      <c r="B165" s="33"/>
      <c r="C165" s="33"/>
      <c r="D165" s="33"/>
      <c r="E165" s="33"/>
      <c r="F165" s="33"/>
      <c r="G165" s="33"/>
      <c r="J165" s="1"/>
      <c r="N165" s="9"/>
      <c r="O165" s="9"/>
    </row>
    <row r="166" spans="1:15" ht="12" customHeight="1" x14ac:dyDescent="0.2">
      <c r="A166" s="3" t="s">
        <v>355</v>
      </c>
      <c r="B166" s="4">
        <v>56.972000000000001</v>
      </c>
      <c r="C166" s="4"/>
      <c r="D166" s="4">
        <v>55.83</v>
      </c>
      <c r="E166" s="4"/>
      <c r="F166" s="11">
        <f t="shared" si="6"/>
        <v>-2.0044934353717707</v>
      </c>
      <c r="G166" s="11"/>
      <c r="J166" s="1"/>
      <c r="N166" s="9"/>
      <c r="O166" s="9"/>
    </row>
    <row r="167" spans="1:15" ht="12" customHeight="1" x14ac:dyDescent="0.2">
      <c r="A167" s="3" t="s">
        <v>356</v>
      </c>
      <c r="B167" s="4">
        <v>112.46299999999999</v>
      </c>
      <c r="C167" s="4"/>
      <c r="D167" s="4">
        <v>87.68</v>
      </c>
      <c r="E167" s="4"/>
      <c r="F167" s="11">
        <f t="shared" si="6"/>
        <v>-22.036580919946985</v>
      </c>
      <c r="G167" s="11"/>
      <c r="J167" s="1"/>
      <c r="N167" s="9"/>
      <c r="O167" s="9"/>
    </row>
    <row r="168" spans="1:15" ht="12" customHeight="1" x14ac:dyDescent="0.2">
      <c r="A168" s="3" t="s">
        <v>357</v>
      </c>
      <c r="B168" s="4">
        <v>69.915999999999997</v>
      </c>
      <c r="C168" s="4"/>
      <c r="D168" s="4">
        <v>52.511000000000003</v>
      </c>
      <c r="E168" s="4"/>
      <c r="F168" s="11">
        <f t="shared" si="6"/>
        <v>-24.894158704731382</v>
      </c>
      <c r="G168" s="11"/>
      <c r="J168" s="1"/>
      <c r="N168" s="9"/>
      <c r="O168" s="9"/>
    </row>
    <row r="169" spans="1:15" ht="12" customHeight="1" x14ac:dyDescent="0.2">
      <c r="A169" s="3" t="s">
        <v>358</v>
      </c>
      <c r="B169" s="4">
        <v>147.184</v>
      </c>
      <c r="C169" s="4"/>
      <c r="D169" s="4">
        <v>158.86799999999999</v>
      </c>
      <c r="E169" s="4"/>
      <c r="F169" s="11">
        <f t="shared" si="6"/>
        <v>7.9383628655288732</v>
      </c>
      <c r="G169" s="11"/>
      <c r="J169" s="1"/>
      <c r="N169" s="9"/>
      <c r="O169" s="9"/>
    </row>
    <row r="170" spans="1:15" ht="12" customHeight="1" x14ac:dyDescent="0.2">
      <c r="A170" s="3" t="s">
        <v>160</v>
      </c>
      <c r="B170" s="4">
        <v>101.464</v>
      </c>
      <c r="C170" s="4"/>
      <c r="D170" s="4">
        <v>96.882999999999996</v>
      </c>
      <c r="E170" s="4"/>
      <c r="F170" s="11">
        <f t="shared" si="6"/>
        <v>-4.5149018371047873</v>
      </c>
      <c r="G170" s="11"/>
      <c r="J170" s="1"/>
      <c r="N170" s="9"/>
      <c r="O170" s="9"/>
    </row>
    <row r="171" spans="1:15" ht="12" customHeight="1" x14ac:dyDescent="0.2">
      <c r="A171" s="3" t="s">
        <v>161</v>
      </c>
      <c r="B171" s="4">
        <v>100.633</v>
      </c>
      <c r="C171" s="4"/>
      <c r="D171" s="4">
        <v>110.235</v>
      </c>
      <c r="E171" s="4"/>
      <c r="F171" s="11">
        <f t="shared" si="6"/>
        <v>9.5416016614828152</v>
      </c>
      <c r="G171" s="11"/>
      <c r="J171" s="1"/>
      <c r="N171" s="9"/>
      <c r="O171" s="9"/>
    </row>
    <row r="172" spans="1:15" ht="12" customHeight="1" x14ac:dyDescent="0.2">
      <c r="A172" s="3" t="s">
        <v>162</v>
      </c>
      <c r="B172" s="4">
        <v>81.533000000000001</v>
      </c>
      <c r="C172" s="4"/>
      <c r="D172" s="4">
        <v>65.02</v>
      </c>
      <c r="E172" s="4"/>
      <c r="F172" s="11">
        <f t="shared" si="6"/>
        <v>-20.253149031680422</v>
      </c>
      <c r="G172" s="11"/>
      <c r="J172" s="1"/>
      <c r="N172" s="9"/>
      <c r="O172" s="9"/>
    </row>
    <row r="173" spans="1:15" ht="12" customHeight="1" x14ac:dyDescent="0.2">
      <c r="A173" s="3" t="s">
        <v>163</v>
      </c>
      <c r="B173" s="4">
        <v>81.837000000000003</v>
      </c>
      <c r="C173" s="4"/>
      <c r="D173" s="4">
        <v>83.403000000000006</v>
      </c>
      <c r="E173" s="4"/>
      <c r="F173" s="11">
        <f t="shared" si="6"/>
        <v>1.9135598812273287</v>
      </c>
      <c r="G173" s="11"/>
      <c r="J173" s="1"/>
      <c r="N173" s="9"/>
      <c r="O173" s="9"/>
    </row>
    <row r="174" spans="1:15" ht="12" customHeight="1" x14ac:dyDescent="0.2">
      <c r="A174" s="3" t="s">
        <v>164</v>
      </c>
      <c r="B174" s="4">
        <v>115.92700000000001</v>
      </c>
      <c r="C174" s="4"/>
      <c r="D174" s="4">
        <v>99.756</v>
      </c>
      <c r="E174" s="4"/>
      <c r="F174" s="11">
        <f t="shared" si="6"/>
        <v>-13.949295677452184</v>
      </c>
      <c r="G174" s="11"/>
      <c r="J174" s="1"/>
      <c r="N174" s="9"/>
      <c r="O174" s="9"/>
    </row>
    <row r="175" spans="1:15" ht="12" customHeight="1" x14ac:dyDescent="0.2">
      <c r="A175" s="3" t="s">
        <v>165</v>
      </c>
      <c r="B175" s="4">
        <v>110.86799999999999</v>
      </c>
      <c r="C175" s="4"/>
      <c r="D175" s="4">
        <v>111.143</v>
      </c>
      <c r="E175" s="4"/>
      <c r="F175" s="11">
        <f t="shared" si="6"/>
        <v>0.24804271746580753</v>
      </c>
      <c r="G175" s="11"/>
      <c r="J175" s="1"/>
      <c r="N175" s="9"/>
      <c r="O175" s="9"/>
    </row>
    <row r="176" spans="1:15" ht="12" customHeight="1" x14ac:dyDescent="0.2">
      <c r="A176" s="3" t="s">
        <v>166</v>
      </c>
      <c r="B176" s="4">
        <v>79.555999999999997</v>
      </c>
      <c r="C176" s="4"/>
      <c r="D176" s="4">
        <v>71.453999999999994</v>
      </c>
      <c r="E176" s="4"/>
      <c r="F176" s="11">
        <f t="shared" si="6"/>
        <v>-10.184021318316667</v>
      </c>
      <c r="G176" s="11"/>
      <c r="J176" s="1"/>
      <c r="N176" s="9"/>
      <c r="O176" s="9"/>
    </row>
    <row r="177" spans="1:15" ht="12" customHeight="1" x14ac:dyDescent="0.2">
      <c r="A177" s="3" t="s">
        <v>167</v>
      </c>
      <c r="B177" s="4">
        <v>120.57599999999999</v>
      </c>
      <c r="C177" s="4"/>
      <c r="D177" s="4">
        <v>107.14100000000001</v>
      </c>
      <c r="E177" s="4"/>
      <c r="F177" s="11">
        <f t="shared" si="6"/>
        <v>-11.142350053078545</v>
      </c>
      <c r="G177" s="11"/>
      <c r="J177" s="1"/>
      <c r="N177" s="9"/>
      <c r="O177" s="9"/>
    </row>
    <row r="178" spans="1:15" ht="12" customHeight="1" x14ac:dyDescent="0.2">
      <c r="A178" s="3" t="s">
        <v>168</v>
      </c>
      <c r="B178" s="4">
        <v>77.051000000000002</v>
      </c>
      <c r="C178" s="4"/>
      <c r="D178" s="4">
        <v>67.849000000000004</v>
      </c>
      <c r="E178" s="4"/>
      <c r="F178" s="11">
        <f t="shared" si="6"/>
        <v>-11.942739224669367</v>
      </c>
      <c r="G178" s="11"/>
      <c r="J178" s="1"/>
      <c r="N178" s="9"/>
      <c r="O178" s="9"/>
    </row>
    <row r="179" spans="1:15" ht="12" customHeight="1" x14ac:dyDescent="0.2">
      <c r="A179" s="3" t="s">
        <v>169</v>
      </c>
      <c r="B179" s="4">
        <v>126.995</v>
      </c>
      <c r="C179" s="4"/>
      <c r="D179" s="4">
        <v>123.622</v>
      </c>
      <c r="E179" s="4"/>
      <c r="F179" s="11">
        <f t="shared" si="6"/>
        <v>-2.6560100791369763</v>
      </c>
      <c r="G179" s="11"/>
      <c r="J179" s="1"/>
      <c r="N179" s="9"/>
      <c r="O179" s="9"/>
    </row>
    <row r="180" spans="1:15" ht="12" customHeight="1" x14ac:dyDescent="0.2">
      <c r="A180" s="3" t="s">
        <v>170</v>
      </c>
      <c r="B180" s="4">
        <v>58.085999999999999</v>
      </c>
      <c r="C180" s="4"/>
      <c r="D180" s="4">
        <v>50.457999999999998</v>
      </c>
      <c r="E180" s="4"/>
      <c r="F180" s="11">
        <f t="shared" si="6"/>
        <v>-13.132252177805327</v>
      </c>
      <c r="G180" s="11"/>
      <c r="J180" s="1"/>
      <c r="N180" s="9"/>
      <c r="O180" s="9"/>
    </row>
    <row r="181" spans="1:15" ht="12" customHeight="1" x14ac:dyDescent="0.2">
      <c r="A181" s="3" t="s">
        <v>171</v>
      </c>
      <c r="B181" s="4">
        <v>83.334999999999994</v>
      </c>
      <c r="C181" s="4"/>
      <c r="D181" s="4">
        <v>65.188000000000002</v>
      </c>
      <c r="E181" s="4"/>
      <c r="F181" s="11">
        <f t="shared" si="6"/>
        <v>-21.775964480710371</v>
      </c>
      <c r="G181" s="11"/>
      <c r="J181" s="1"/>
      <c r="N181" s="9"/>
      <c r="O181" s="9"/>
    </row>
    <row r="182" spans="1:15" ht="12" customHeight="1" x14ac:dyDescent="0.2">
      <c r="A182" s="3" t="s">
        <v>172</v>
      </c>
      <c r="B182" s="4">
        <v>97.507999999999996</v>
      </c>
      <c r="C182" s="4"/>
      <c r="D182" s="4">
        <v>112.348</v>
      </c>
      <c r="E182" s="4"/>
      <c r="F182" s="11">
        <f t="shared" si="6"/>
        <v>15.219264060384788</v>
      </c>
      <c r="G182" s="11"/>
      <c r="J182" s="1"/>
      <c r="N182" s="9"/>
      <c r="O182" s="9"/>
    </row>
    <row r="183" spans="1:15" ht="12" customHeight="1" x14ac:dyDescent="0.2">
      <c r="A183" s="3" t="s">
        <v>173</v>
      </c>
      <c r="B183" s="4">
        <v>92.783000000000001</v>
      </c>
      <c r="C183" s="4"/>
      <c r="D183" s="4">
        <v>73.635999999999996</v>
      </c>
      <c r="E183" s="4"/>
      <c r="F183" s="11">
        <f t="shared" si="6"/>
        <v>-20.636323464427747</v>
      </c>
      <c r="G183" s="11"/>
      <c r="J183" s="1"/>
      <c r="N183" s="9"/>
      <c r="O183" s="9"/>
    </row>
    <row r="184" spans="1:15" ht="12" customHeight="1" x14ac:dyDescent="0.2">
      <c r="A184" s="12" t="s">
        <v>15</v>
      </c>
      <c r="B184" s="5">
        <v>1714.6859999999999</v>
      </c>
      <c r="C184" s="5"/>
      <c r="D184" s="5">
        <v>1593.0260000000001</v>
      </c>
      <c r="E184" s="5"/>
      <c r="F184" s="13">
        <f t="shared" si="6"/>
        <v>-7.0951766095949864</v>
      </c>
      <c r="G184" s="13"/>
      <c r="J184" s="1"/>
      <c r="N184" s="9"/>
      <c r="O184" s="9"/>
    </row>
    <row r="185" spans="1:15" ht="20.100000000000001" customHeight="1" x14ac:dyDescent="0.2">
      <c r="A185" s="33" t="s">
        <v>16</v>
      </c>
      <c r="B185" s="33"/>
      <c r="C185" s="33"/>
      <c r="D185" s="33"/>
      <c r="E185" s="33"/>
      <c r="F185" s="33"/>
      <c r="G185" s="33"/>
      <c r="J185" s="1"/>
      <c r="N185" s="9"/>
      <c r="O185" s="9"/>
    </row>
    <row r="186" spans="1:15" ht="12" customHeight="1" x14ac:dyDescent="0.2">
      <c r="A186" s="3" t="s">
        <v>359</v>
      </c>
      <c r="B186" s="4">
        <v>467.45699999999999</v>
      </c>
      <c r="C186" s="4"/>
      <c r="D186" s="4">
        <v>481.11799999999999</v>
      </c>
      <c r="E186" s="4"/>
      <c r="F186" s="11">
        <f t="shared" si="6"/>
        <v>2.9224078364427157</v>
      </c>
      <c r="G186" s="11"/>
      <c r="J186" s="1"/>
      <c r="N186" s="9"/>
      <c r="O186" s="9"/>
    </row>
    <row r="187" spans="1:15" ht="12" customHeight="1" x14ac:dyDescent="0.2">
      <c r="A187" s="3" t="s">
        <v>360</v>
      </c>
      <c r="B187" s="4">
        <v>85.596000000000004</v>
      </c>
      <c r="C187" s="4"/>
      <c r="D187" s="4">
        <v>91.998000000000005</v>
      </c>
      <c r="E187" s="4"/>
      <c r="F187" s="11">
        <f t="shared" si="6"/>
        <v>7.4793214636197973</v>
      </c>
      <c r="G187" s="11"/>
      <c r="N187" s="9"/>
      <c r="O187" s="9"/>
    </row>
    <row r="188" spans="1:15" ht="12" customHeight="1" x14ac:dyDescent="0.2">
      <c r="A188" s="12" t="s">
        <v>16</v>
      </c>
      <c r="B188" s="5">
        <v>553.053</v>
      </c>
      <c r="C188" s="5"/>
      <c r="D188" s="5">
        <v>573.11599999999999</v>
      </c>
      <c r="E188" s="5"/>
      <c r="F188" s="13">
        <f t="shared" si="6"/>
        <v>3.6276812529721241</v>
      </c>
      <c r="G188" s="13"/>
      <c r="J188" s="1"/>
      <c r="N188" s="9"/>
      <c r="O188" s="9"/>
    </row>
    <row r="189" spans="1:15" ht="20.100000000000001" customHeight="1" x14ac:dyDescent="0.2">
      <c r="A189" s="33" t="s">
        <v>17</v>
      </c>
      <c r="B189" s="33"/>
      <c r="C189" s="33"/>
      <c r="D189" s="33"/>
      <c r="E189" s="33"/>
      <c r="F189" s="33"/>
      <c r="G189" s="33"/>
      <c r="J189" s="1"/>
      <c r="N189" s="9"/>
      <c r="O189" s="9"/>
    </row>
    <row r="190" spans="1:15" ht="12" customHeight="1" x14ac:dyDescent="0.2">
      <c r="A190" s="12" t="s">
        <v>17</v>
      </c>
      <c r="B190" s="5">
        <v>1544.3340000000001</v>
      </c>
      <c r="C190" s="5"/>
      <c r="D190" s="5">
        <v>1734.825</v>
      </c>
      <c r="E190" s="5"/>
      <c r="F190" s="13">
        <f t="shared" si="6"/>
        <v>12.334831713865</v>
      </c>
      <c r="G190" s="13"/>
      <c r="J190" s="1"/>
      <c r="N190" s="9"/>
      <c r="O190" s="9"/>
    </row>
    <row r="191" spans="1:15" ht="20.100000000000001" customHeight="1" x14ac:dyDescent="0.2">
      <c r="A191" s="33" t="s">
        <v>18</v>
      </c>
      <c r="B191" s="33"/>
      <c r="C191" s="33"/>
      <c r="D191" s="33"/>
      <c r="E191" s="33"/>
      <c r="F191" s="33"/>
      <c r="G191" s="33"/>
      <c r="J191" s="1"/>
      <c r="N191" s="9"/>
      <c r="O191" s="9"/>
    </row>
    <row r="192" spans="1:15" ht="12" customHeight="1" x14ac:dyDescent="0.2">
      <c r="A192" s="3" t="s">
        <v>361</v>
      </c>
      <c r="B192" s="4">
        <v>177.779</v>
      </c>
      <c r="C192" s="4"/>
      <c r="D192" s="4">
        <v>182.61799999999999</v>
      </c>
      <c r="E192" s="4"/>
      <c r="F192" s="11">
        <f t="shared" ref="F192:F244" si="7">D192/B192*100-100</f>
        <v>2.7219187868083452</v>
      </c>
      <c r="G192" s="11"/>
      <c r="J192" s="1"/>
      <c r="N192" s="9"/>
      <c r="O192" s="9"/>
    </row>
    <row r="193" spans="1:15" ht="12" customHeight="1" x14ac:dyDescent="0.2">
      <c r="A193" s="3" t="s">
        <v>362</v>
      </c>
      <c r="B193" s="4">
        <v>924.51</v>
      </c>
      <c r="C193" s="4"/>
      <c r="D193" s="4">
        <v>985.11300000000006</v>
      </c>
      <c r="E193" s="4"/>
      <c r="F193" s="11">
        <f t="shared" si="7"/>
        <v>6.5551481325242662</v>
      </c>
      <c r="G193" s="11"/>
      <c r="J193" s="1"/>
      <c r="N193" s="9"/>
      <c r="O193" s="9"/>
    </row>
    <row r="194" spans="1:15" ht="12" customHeight="1" x14ac:dyDescent="0.2">
      <c r="A194" s="3" t="s">
        <v>363</v>
      </c>
      <c r="B194" s="4">
        <v>99.415999999999997</v>
      </c>
      <c r="C194" s="4"/>
      <c r="D194" s="4">
        <v>92.340999999999994</v>
      </c>
      <c r="E194" s="4"/>
      <c r="F194" s="11">
        <f t="shared" si="7"/>
        <v>-7.1165607145731116</v>
      </c>
      <c r="G194" s="11"/>
      <c r="J194" s="1"/>
      <c r="N194" s="9"/>
      <c r="O194" s="9"/>
    </row>
    <row r="195" spans="1:15" ht="12" customHeight="1" x14ac:dyDescent="0.2">
      <c r="A195" s="3" t="s">
        <v>364</v>
      </c>
      <c r="B195" s="4">
        <v>256.41500000000002</v>
      </c>
      <c r="C195" s="4"/>
      <c r="D195" s="4">
        <v>261.02100000000002</v>
      </c>
      <c r="E195" s="4"/>
      <c r="F195" s="11">
        <f t="shared" si="7"/>
        <v>1.7963067683247829</v>
      </c>
      <c r="G195" s="11"/>
      <c r="J195" s="1"/>
      <c r="N195" s="9"/>
      <c r="O195" s="9"/>
    </row>
    <row r="196" spans="1:15" ht="12" customHeight="1" x14ac:dyDescent="0.2">
      <c r="A196" s="3" t="s">
        <v>174</v>
      </c>
      <c r="B196" s="4">
        <v>140.44300000000001</v>
      </c>
      <c r="C196" s="4"/>
      <c r="D196" s="4">
        <v>145.02799999999999</v>
      </c>
      <c r="E196" s="4"/>
      <c r="F196" s="11">
        <f t="shared" si="7"/>
        <v>3.2646696524568597</v>
      </c>
      <c r="G196" s="11"/>
      <c r="J196" s="1"/>
      <c r="N196" s="9"/>
      <c r="O196" s="9"/>
    </row>
    <row r="197" spans="1:15" ht="12" customHeight="1" x14ac:dyDescent="0.2">
      <c r="A197" s="3" t="s">
        <v>175</v>
      </c>
      <c r="B197" s="4">
        <v>131.95599999999999</v>
      </c>
      <c r="C197" s="4"/>
      <c r="D197" s="4">
        <v>144.54499999999999</v>
      </c>
      <c r="E197" s="4"/>
      <c r="F197" s="11">
        <f t="shared" si="7"/>
        <v>9.5403013125587393</v>
      </c>
      <c r="G197" s="11"/>
      <c r="J197" s="1"/>
      <c r="N197" s="9"/>
      <c r="O197" s="9"/>
    </row>
    <row r="198" spans="1:15" ht="12" customHeight="1" x14ac:dyDescent="0.2">
      <c r="A198" s="3" t="s">
        <v>176</v>
      </c>
      <c r="B198" s="4">
        <v>178.684</v>
      </c>
      <c r="C198" s="4"/>
      <c r="D198" s="4">
        <v>174.41800000000001</v>
      </c>
      <c r="E198" s="4"/>
      <c r="F198" s="11">
        <f t="shared" si="7"/>
        <v>-2.3874549484005314</v>
      </c>
      <c r="G198" s="11"/>
      <c r="J198" s="1"/>
      <c r="N198" s="9"/>
      <c r="O198" s="9"/>
    </row>
    <row r="199" spans="1:15" ht="12" customHeight="1" x14ac:dyDescent="0.2">
      <c r="A199" s="3" t="s">
        <v>19</v>
      </c>
      <c r="B199" s="4">
        <v>150.142</v>
      </c>
      <c r="C199" s="4"/>
      <c r="D199" s="4">
        <v>169.131</v>
      </c>
      <c r="E199" s="4"/>
      <c r="F199" s="11">
        <f t="shared" si="7"/>
        <v>12.647360498727878</v>
      </c>
      <c r="G199" s="11"/>
      <c r="J199" s="1"/>
      <c r="N199" s="9"/>
      <c r="O199" s="9"/>
    </row>
    <row r="200" spans="1:15" ht="12" customHeight="1" x14ac:dyDescent="0.2">
      <c r="A200" s="3" t="s">
        <v>20</v>
      </c>
      <c r="B200" s="4">
        <v>234.64500000000001</v>
      </c>
      <c r="C200" s="4"/>
      <c r="D200" s="4">
        <v>246.02</v>
      </c>
      <c r="E200" s="4"/>
      <c r="F200" s="11">
        <f t="shared" si="7"/>
        <v>4.8477487268000488</v>
      </c>
      <c r="G200" s="11"/>
      <c r="J200" s="1"/>
      <c r="N200" s="9"/>
      <c r="O200" s="9"/>
    </row>
    <row r="201" spans="1:15" ht="12" customHeight="1" x14ac:dyDescent="0.2">
      <c r="A201" s="3" t="s">
        <v>21</v>
      </c>
      <c r="B201" s="4">
        <v>168.93199999999999</v>
      </c>
      <c r="C201" s="4"/>
      <c r="D201" s="4">
        <v>168.815</v>
      </c>
      <c r="E201" s="4"/>
      <c r="F201" s="11">
        <f t="shared" si="7"/>
        <v>-6.9258636611181146E-2</v>
      </c>
      <c r="G201" s="11"/>
      <c r="J201" s="1"/>
      <c r="N201" s="9"/>
      <c r="O201" s="9"/>
    </row>
    <row r="202" spans="1:15" ht="12" customHeight="1" x14ac:dyDescent="0.2">
      <c r="A202" s="3" t="s">
        <v>22</v>
      </c>
      <c r="B202" s="4">
        <v>55.402999999999999</v>
      </c>
      <c r="C202" s="4"/>
      <c r="D202" s="4">
        <v>52.658999999999999</v>
      </c>
      <c r="E202" s="4"/>
      <c r="F202" s="11">
        <f t="shared" si="7"/>
        <v>-4.952800389870589</v>
      </c>
      <c r="G202" s="11"/>
      <c r="J202" s="1"/>
      <c r="N202" s="9"/>
      <c r="O202" s="9"/>
    </row>
    <row r="203" spans="1:15" ht="12" customHeight="1" x14ac:dyDescent="0.2">
      <c r="A203" s="3" t="s">
        <v>177</v>
      </c>
      <c r="B203" s="4">
        <v>220.73400000000001</v>
      </c>
      <c r="C203" s="4"/>
      <c r="D203" s="4">
        <v>227.99799999999999</v>
      </c>
      <c r="E203" s="4"/>
      <c r="F203" s="11">
        <f t="shared" si="7"/>
        <v>3.2908387470892393</v>
      </c>
      <c r="G203" s="11"/>
      <c r="J203" s="1"/>
      <c r="N203" s="9"/>
      <c r="O203" s="9"/>
    </row>
    <row r="204" spans="1:15" ht="12" customHeight="1" x14ac:dyDescent="0.2">
      <c r="A204" s="3" t="s">
        <v>23</v>
      </c>
      <c r="B204" s="4">
        <v>89.563999999999993</v>
      </c>
      <c r="C204" s="4"/>
      <c r="D204" s="4">
        <v>90.399000000000001</v>
      </c>
      <c r="E204" s="4"/>
      <c r="F204" s="11">
        <f t="shared" si="7"/>
        <v>0.93229422535840456</v>
      </c>
      <c r="G204" s="11"/>
      <c r="J204" s="1"/>
      <c r="N204" s="9"/>
      <c r="O204" s="9"/>
    </row>
    <row r="205" spans="1:15" ht="12" customHeight="1" x14ac:dyDescent="0.2">
      <c r="A205" s="3" t="s">
        <v>24</v>
      </c>
      <c r="B205" s="4">
        <v>163.24100000000001</v>
      </c>
      <c r="C205" s="4"/>
      <c r="D205" s="4">
        <v>167.20699999999999</v>
      </c>
      <c r="E205" s="4"/>
      <c r="F205" s="11">
        <f t="shared" si="7"/>
        <v>2.4295366972757932</v>
      </c>
      <c r="G205" s="11"/>
      <c r="J205" s="1"/>
      <c r="N205" s="9"/>
      <c r="O205" s="9"/>
    </row>
    <row r="206" spans="1:15" ht="12" customHeight="1" x14ac:dyDescent="0.2">
      <c r="A206" s="3" t="s">
        <v>365</v>
      </c>
      <c r="B206" s="4">
        <v>2991.8620000000001</v>
      </c>
      <c r="C206" s="4"/>
      <c r="D206" s="4">
        <v>3107.3139999999999</v>
      </c>
      <c r="E206" s="4"/>
      <c r="F206" s="11">
        <f t="shared" si="7"/>
        <v>3.8588678221121171</v>
      </c>
      <c r="G206" s="11"/>
      <c r="J206" s="1"/>
      <c r="N206" s="9"/>
      <c r="O206" s="9"/>
    </row>
    <row r="207" spans="1:15" ht="12" customHeight="1" x14ac:dyDescent="0.2">
      <c r="A207" s="3" t="s">
        <v>178</v>
      </c>
      <c r="B207" s="4">
        <v>176.602</v>
      </c>
      <c r="C207" s="4"/>
      <c r="D207" s="4">
        <v>180.786</v>
      </c>
      <c r="E207" s="4"/>
      <c r="F207" s="11">
        <f t="shared" si="7"/>
        <v>2.3691690920827568</v>
      </c>
      <c r="G207" s="11"/>
      <c r="J207" s="1"/>
      <c r="N207" s="9"/>
      <c r="O207" s="9"/>
    </row>
    <row r="208" spans="1:15" ht="12" customHeight="1" x14ac:dyDescent="0.2">
      <c r="A208" s="3" t="s">
        <v>25</v>
      </c>
      <c r="B208" s="4">
        <v>167.02199999999999</v>
      </c>
      <c r="C208" s="4"/>
      <c r="D208" s="4">
        <v>169.506</v>
      </c>
      <c r="E208" s="4"/>
      <c r="F208" s="11">
        <f t="shared" si="7"/>
        <v>1.487229227287429</v>
      </c>
      <c r="G208" s="11"/>
      <c r="J208" s="1"/>
      <c r="N208" s="9"/>
      <c r="O208" s="9"/>
    </row>
    <row r="209" spans="1:15" ht="12" customHeight="1" x14ac:dyDescent="0.2">
      <c r="A209" s="3" t="s">
        <v>179</v>
      </c>
      <c r="B209" s="4">
        <v>99.120999999999995</v>
      </c>
      <c r="C209" s="4"/>
      <c r="D209" s="4">
        <v>103.93600000000001</v>
      </c>
      <c r="E209" s="4"/>
      <c r="F209" s="11">
        <f t="shared" si="7"/>
        <v>4.8576991757548882</v>
      </c>
      <c r="G209" s="11"/>
      <c r="J209" s="1"/>
      <c r="N209" s="9"/>
      <c r="O209" s="9"/>
    </row>
    <row r="210" spans="1:15" ht="12" customHeight="1" x14ac:dyDescent="0.2">
      <c r="A210" s="3" t="s">
        <v>180</v>
      </c>
      <c r="B210" s="4">
        <v>158.58099999999999</v>
      </c>
      <c r="C210" s="4"/>
      <c r="D210" s="4">
        <v>169.583</v>
      </c>
      <c r="E210" s="4"/>
      <c r="F210" s="11">
        <f t="shared" si="7"/>
        <v>6.9377794313316201</v>
      </c>
      <c r="G210" s="11"/>
      <c r="J210" s="1"/>
      <c r="N210" s="9"/>
      <c r="O210" s="9"/>
    </row>
    <row r="211" spans="1:15" ht="12" customHeight="1" x14ac:dyDescent="0.2">
      <c r="A211" s="3" t="s">
        <v>26</v>
      </c>
      <c r="B211" s="4">
        <v>66.528000000000006</v>
      </c>
      <c r="C211" s="4"/>
      <c r="D211" s="4">
        <v>61.036000000000001</v>
      </c>
      <c r="E211" s="4"/>
      <c r="F211" s="11">
        <f t="shared" si="7"/>
        <v>-8.2551707551707665</v>
      </c>
      <c r="G211" s="11"/>
      <c r="J211" s="1"/>
      <c r="N211" s="9"/>
      <c r="O211" s="9"/>
    </row>
    <row r="212" spans="1:15" ht="12" customHeight="1" x14ac:dyDescent="0.2">
      <c r="A212" s="3" t="s">
        <v>366</v>
      </c>
      <c r="B212" s="4">
        <v>667.85599999999999</v>
      </c>
      <c r="C212" s="4"/>
      <c r="D212" s="4">
        <v>684.84699999999998</v>
      </c>
      <c r="E212" s="4"/>
      <c r="F212" s="11">
        <f t="shared" si="7"/>
        <v>2.5441113054311018</v>
      </c>
      <c r="G212" s="11"/>
      <c r="J212" s="1"/>
      <c r="N212" s="9"/>
      <c r="O212" s="9"/>
    </row>
    <row r="213" spans="1:15" ht="12" customHeight="1" x14ac:dyDescent="0.2">
      <c r="A213" s="3" t="s">
        <v>367</v>
      </c>
      <c r="B213" s="4">
        <v>195.35</v>
      </c>
      <c r="C213" s="4"/>
      <c r="D213" s="4">
        <v>204.23699999999999</v>
      </c>
      <c r="E213" s="4"/>
      <c r="F213" s="11">
        <f t="shared" si="7"/>
        <v>4.5492705400563125</v>
      </c>
      <c r="G213" s="11"/>
      <c r="J213" s="1"/>
      <c r="N213" s="9"/>
      <c r="O213" s="9"/>
    </row>
    <row r="214" spans="1:15" ht="12" customHeight="1" x14ac:dyDescent="0.2">
      <c r="A214" s="3" t="s">
        <v>181</v>
      </c>
      <c r="B214" s="4">
        <v>159.084</v>
      </c>
      <c r="C214" s="4"/>
      <c r="D214" s="4">
        <v>174.78200000000001</v>
      </c>
      <c r="E214" s="4"/>
      <c r="F214" s="11">
        <f t="shared" si="7"/>
        <v>9.8677428276885166</v>
      </c>
      <c r="G214" s="11"/>
      <c r="J214" s="1"/>
      <c r="N214" s="9"/>
      <c r="O214" s="9"/>
    </row>
    <row r="215" spans="1:15" ht="12" customHeight="1" x14ac:dyDescent="0.2">
      <c r="A215" s="3" t="s">
        <v>182</v>
      </c>
      <c r="B215" s="4">
        <v>87.045000000000002</v>
      </c>
      <c r="C215" s="4"/>
      <c r="D215" s="4">
        <v>86.619</v>
      </c>
      <c r="E215" s="4"/>
      <c r="F215" s="11">
        <f t="shared" si="7"/>
        <v>-0.48940203343099142</v>
      </c>
      <c r="G215" s="11"/>
      <c r="J215" s="1"/>
      <c r="N215" s="9"/>
      <c r="O215" s="9"/>
    </row>
    <row r="216" spans="1:15" ht="12" customHeight="1" x14ac:dyDescent="0.2">
      <c r="A216" s="3" t="s">
        <v>183</v>
      </c>
      <c r="B216" s="4">
        <v>132.01900000000001</v>
      </c>
      <c r="C216" s="4"/>
      <c r="D216" s="4">
        <v>130.96</v>
      </c>
      <c r="E216" s="4"/>
      <c r="F216" s="11">
        <f t="shared" si="7"/>
        <v>-0.80215726524211561</v>
      </c>
      <c r="G216" s="11"/>
      <c r="J216" s="1"/>
      <c r="N216" s="9"/>
      <c r="O216" s="9"/>
    </row>
    <row r="217" spans="1:15" ht="12" customHeight="1" x14ac:dyDescent="0.2">
      <c r="A217" s="3" t="s">
        <v>27</v>
      </c>
      <c r="B217" s="4">
        <v>107.453</v>
      </c>
      <c r="C217" s="4"/>
      <c r="D217" s="4">
        <v>102.59099999999999</v>
      </c>
      <c r="E217" s="4"/>
      <c r="F217" s="11">
        <f t="shared" si="7"/>
        <v>-4.5247689687584369</v>
      </c>
      <c r="G217" s="11"/>
      <c r="J217" s="1"/>
      <c r="N217" s="9"/>
      <c r="O217" s="9"/>
    </row>
    <row r="218" spans="1:15" ht="12" customHeight="1" x14ac:dyDescent="0.2">
      <c r="A218" s="3" t="s">
        <v>184</v>
      </c>
      <c r="B218" s="4">
        <v>119.127</v>
      </c>
      <c r="C218" s="4"/>
      <c r="D218" s="4">
        <v>116.712</v>
      </c>
      <c r="E218" s="4"/>
      <c r="F218" s="11">
        <f t="shared" si="7"/>
        <v>-2.0272482308796356</v>
      </c>
      <c r="G218" s="11"/>
      <c r="J218" s="1"/>
      <c r="N218" s="9"/>
      <c r="O218" s="9"/>
    </row>
    <row r="219" spans="1:15" ht="12" customHeight="1" x14ac:dyDescent="0.2">
      <c r="A219" s="3" t="s">
        <v>28</v>
      </c>
      <c r="B219" s="4">
        <v>70.173000000000002</v>
      </c>
      <c r="C219" s="4"/>
      <c r="D219" s="4">
        <v>56.66</v>
      </c>
      <c r="E219" s="4"/>
      <c r="F219" s="11">
        <f t="shared" si="7"/>
        <v>-19.256694170122429</v>
      </c>
      <c r="G219" s="11"/>
      <c r="J219" s="1"/>
      <c r="N219" s="9"/>
      <c r="O219" s="9"/>
    </row>
    <row r="220" spans="1:15" ht="12" customHeight="1" x14ac:dyDescent="0.2">
      <c r="A220" s="3" t="s">
        <v>368</v>
      </c>
      <c r="B220" s="4">
        <v>870.25199999999995</v>
      </c>
      <c r="C220" s="4"/>
      <c r="D220" s="4">
        <v>872.56100000000004</v>
      </c>
      <c r="E220" s="4"/>
      <c r="F220" s="11">
        <f t="shared" si="7"/>
        <v>0.2653254459627874</v>
      </c>
      <c r="G220" s="11"/>
      <c r="J220" s="1"/>
      <c r="N220" s="9"/>
      <c r="O220" s="9"/>
    </row>
    <row r="221" spans="1:15" ht="12" customHeight="1" x14ac:dyDescent="0.2">
      <c r="A221" s="12" t="s">
        <v>18</v>
      </c>
      <c r="B221" s="5">
        <v>4529.97</v>
      </c>
      <c r="C221" s="5"/>
      <c r="D221" s="5">
        <v>4664.723</v>
      </c>
      <c r="E221" s="5"/>
      <c r="F221" s="13">
        <f t="shared" si="7"/>
        <v>2.9746996116972042</v>
      </c>
      <c r="G221" s="13"/>
      <c r="J221" s="1"/>
      <c r="N221" s="9"/>
      <c r="O221" s="9"/>
    </row>
    <row r="222" spans="1:15" ht="20.100000000000001" customHeight="1" x14ac:dyDescent="0.2">
      <c r="A222" s="33" t="s">
        <v>29</v>
      </c>
      <c r="B222" s="33"/>
      <c r="C222" s="33"/>
      <c r="D222" s="33"/>
      <c r="E222" s="33"/>
      <c r="F222" s="33"/>
      <c r="G222" s="33"/>
      <c r="J222" s="1"/>
      <c r="N222" s="9"/>
      <c r="O222" s="9"/>
    </row>
    <row r="223" spans="1:15" ht="12" customHeight="1" x14ac:dyDescent="0.2">
      <c r="A223" s="3" t="s">
        <v>369</v>
      </c>
      <c r="B223" s="4">
        <v>163.81899999999999</v>
      </c>
      <c r="C223" s="4"/>
      <c r="D223" s="4">
        <v>163.76900000000001</v>
      </c>
      <c r="E223" s="4"/>
      <c r="F223" s="11">
        <f t="shared" si="7"/>
        <v>-3.0521490181229183E-2</v>
      </c>
      <c r="G223" s="11"/>
      <c r="J223" s="1"/>
      <c r="N223" s="9"/>
      <c r="O223" s="9"/>
    </row>
    <row r="224" spans="1:15" ht="12" customHeight="1" x14ac:dyDescent="0.2">
      <c r="A224" s="3" t="s">
        <v>370</v>
      </c>
      <c r="B224" s="4">
        <v>104.88</v>
      </c>
      <c r="C224" s="4"/>
      <c r="D224" s="4">
        <v>92.83</v>
      </c>
      <c r="E224" s="4"/>
      <c r="F224" s="11">
        <f t="shared" si="7"/>
        <v>-11.489321128909225</v>
      </c>
      <c r="G224" s="11"/>
      <c r="J224" s="1"/>
      <c r="N224" s="9"/>
      <c r="O224" s="9"/>
    </row>
    <row r="225" spans="1:15" ht="12" customHeight="1" x14ac:dyDescent="0.2">
      <c r="A225" s="3" t="s">
        <v>450</v>
      </c>
      <c r="B225" s="4">
        <v>217.666</v>
      </c>
      <c r="C225" s="4"/>
      <c r="D225" s="4">
        <v>174.95699999999999</v>
      </c>
      <c r="E225" s="4"/>
      <c r="F225" s="11">
        <f t="shared" si="7"/>
        <v>-19.621346466604805</v>
      </c>
      <c r="G225" s="11"/>
      <c r="J225" s="1"/>
      <c r="N225" s="9"/>
      <c r="O225" s="9"/>
    </row>
    <row r="226" spans="1:15" ht="12" customHeight="1" x14ac:dyDescent="0.2">
      <c r="A226" s="3" t="s">
        <v>371</v>
      </c>
      <c r="B226" s="4">
        <v>139.977</v>
      </c>
      <c r="C226" s="4"/>
      <c r="D226" s="4">
        <v>130.69200000000001</v>
      </c>
      <c r="E226" s="4"/>
      <c r="F226" s="11">
        <f t="shared" si="7"/>
        <v>-6.6332326024989783</v>
      </c>
      <c r="G226" s="11"/>
      <c r="J226" s="1"/>
      <c r="N226" s="9"/>
      <c r="O226" s="9"/>
    </row>
    <row r="227" spans="1:15" ht="12" customHeight="1" x14ac:dyDescent="0.2">
      <c r="A227" s="3" t="s">
        <v>372</v>
      </c>
      <c r="B227" s="4">
        <v>166.239</v>
      </c>
      <c r="C227" s="4"/>
      <c r="D227" s="4">
        <v>144.35900000000001</v>
      </c>
      <c r="E227" s="4"/>
      <c r="F227" s="11">
        <f t="shared" si="7"/>
        <v>-13.161773109799739</v>
      </c>
      <c r="G227" s="11"/>
      <c r="J227" s="1"/>
      <c r="N227" s="9"/>
      <c r="O227" s="9"/>
    </row>
    <row r="228" spans="1:15" ht="12" customHeight="1" x14ac:dyDescent="0.2">
      <c r="A228" s="3" t="s">
        <v>185</v>
      </c>
      <c r="B228" s="4">
        <v>92.314999999999998</v>
      </c>
      <c r="C228" s="4"/>
      <c r="D228" s="4">
        <v>86.513999999999996</v>
      </c>
      <c r="E228" s="4"/>
      <c r="F228" s="11">
        <f t="shared" si="7"/>
        <v>-6.2839191897308098</v>
      </c>
      <c r="G228" s="11"/>
      <c r="J228" s="1"/>
      <c r="N228" s="9"/>
      <c r="O228" s="9"/>
    </row>
    <row r="229" spans="1:15" ht="12" customHeight="1" x14ac:dyDescent="0.2">
      <c r="A229" s="3" t="s">
        <v>373</v>
      </c>
      <c r="B229" s="4">
        <v>170.96899999999999</v>
      </c>
      <c r="C229" s="4"/>
      <c r="D229" s="4">
        <v>150.876</v>
      </c>
      <c r="E229" s="4"/>
      <c r="F229" s="11">
        <f t="shared" si="7"/>
        <v>-11.75242295386883</v>
      </c>
      <c r="G229" s="11"/>
      <c r="J229" s="1"/>
      <c r="N229" s="9"/>
      <c r="O229" s="9"/>
    </row>
    <row r="230" spans="1:15" ht="12" customHeight="1" x14ac:dyDescent="0.2">
      <c r="A230" s="3" t="s">
        <v>374</v>
      </c>
      <c r="B230" s="4">
        <v>138.04</v>
      </c>
      <c r="C230" s="4"/>
      <c r="D230" s="4">
        <v>123.637</v>
      </c>
      <c r="E230" s="4"/>
      <c r="F230" s="11">
        <f t="shared" si="7"/>
        <v>-10.433932193567074</v>
      </c>
      <c r="G230" s="11"/>
      <c r="J230" s="1"/>
      <c r="N230" s="9"/>
      <c r="O230" s="9"/>
    </row>
    <row r="231" spans="1:15" ht="12" customHeight="1" x14ac:dyDescent="0.2">
      <c r="A231" s="12" t="s">
        <v>29</v>
      </c>
      <c r="B231" s="5">
        <v>1193.905</v>
      </c>
      <c r="C231" s="5"/>
      <c r="D231" s="5">
        <v>1067.634</v>
      </c>
      <c r="E231" s="5"/>
      <c r="F231" s="13">
        <f t="shared" si="7"/>
        <v>-10.576302134591941</v>
      </c>
      <c r="G231" s="13"/>
      <c r="J231" s="1"/>
      <c r="N231" s="9"/>
      <c r="O231" s="9"/>
    </row>
    <row r="232" spans="1:15" ht="20.100000000000001" customHeight="1" x14ac:dyDescent="0.2">
      <c r="A232" s="33" t="s">
        <v>30</v>
      </c>
      <c r="B232" s="33"/>
      <c r="C232" s="33"/>
      <c r="D232" s="33"/>
      <c r="E232" s="33"/>
      <c r="F232" s="33"/>
      <c r="G232" s="33"/>
      <c r="J232" s="1"/>
      <c r="N232" s="9"/>
      <c r="O232" s="9"/>
    </row>
    <row r="233" spans="1:15" ht="12" customHeight="1" x14ac:dyDescent="0.2">
      <c r="A233" s="3" t="s">
        <v>375</v>
      </c>
      <c r="B233" s="4">
        <v>213.56200000000001</v>
      </c>
      <c r="C233" s="4"/>
      <c r="D233" s="4">
        <v>229.76900000000001</v>
      </c>
      <c r="E233" s="4"/>
      <c r="F233" s="11">
        <f t="shared" si="7"/>
        <v>7.5888969011340919</v>
      </c>
      <c r="G233" s="11"/>
      <c r="J233" s="1"/>
      <c r="N233" s="9"/>
      <c r="O233" s="9"/>
    </row>
    <row r="234" spans="1:15" ht="12" customHeight="1" x14ac:dyDescent="0.2">
      <c r="A234" s="3" t="s">
        <v>376</v>
      </c>
      <c r="B234" s="4">
        <v>83.468000000000004</v>
      </c>
      <c r="C234" s="4"/>
      <c r="D234" s="4">
        <v>79.509</v>
      </c>
      <c r="E234" s="4"/>
      <c r="F234" s="11">
        <f t="shared" si="7"/>
        <v>-4.7431350936885934</v>
      </c>
      <c r="G234" s="11"/>
      <c r="J234" s="1"/>
      <c r="N234" s="9"/>
      <c r="O234" s="9"/>
    </row>
    <row r="235" spans="1:15" ht="12" customHeight="1" x14ac:dyDescent="0.2">
      <c r="A235" s="3" t="s">
        <v>377</v>
      </c>
      <c r="B235" s="4">
        <v>139.792</v>
      </c>
      <c r="C235" s="4"/>
      <c r="D235" s="4">
        <v>187.31800000000001</v>
      </c>
      <c r="E235" s="4"/>
      <c r="F235" s="11">
        <f t="shared" si="7"/>
        <v>33.997653656861615</v>
      </c>
      <c r="G235" s="11"/>
      <c r="J235" s="1"/>
      <c r="N235" s="9"/>
      <c r="O235" s="9"/>
    </row>
    <row r="236" spans="1:15" ht="12" customHeight="1" x14ac:dyDescent="0.2">
      <c r="A236" s="3" t="s">
        <v>186</v>
      </c>
      <c r="B236" s="4">
        <v>71.114999999999995</v>
      </c>
      <c r="C236" s="4"/>
      <c r="D236" s="4">
        <v>76.748000000000005</v>
      </c>
      <c r="E236" s="4"/>
      <c r="F236" s="11">
        <f t="shared" si="7"/>
        <v>7.9209730717851414</v>
      </c>
      <c r="G236" s="11"/>
      <c r="J236" s="1"/>
      <c r="N236" s="9"/>
      <c r="O236" s="9"/>
    </row>
    <row r="237" spans="1:15" ht="12" customHeight="1" x14ac:dyDescent="0.2">
      <c r="A237" s="3" t="s">
        <v>187</v>
      </c>
      <c r="B237" s="4">
        <v>97.468000000000004</v>
      </c>
      <c r="C237" s="4"/>
      <c r="D237" s="4">
        <v>82.534999999999997</v>
      </c>
      <c r="E237" s="4"/>
      <c r="F237" s="11">
        <f t="shared" si="7"/>
        <v>-15.320925842327753</v>
      </c>
      <c r="G237" s="11"/>
      <c r="J237" s="1"/>
      <c r="L237" s="18"/>
      <c r="N237" s="9"/>
      <c r="O237" s="9"/>
    </row>
    <row r="238" spans="1:15" ht="12" customHeight="1" x14ac:dyDescent="0.2">
      <c r="A238" s="3" t="s">
        <v>188</v>
      </c>
      <c r="B238" s="4">
        <v>44.304000000000002</v>
      </c>
      <c r="C238" s="4"/>
      <c r="D238" s="4">
        <v>40.067</v>
      </c>
      <c r="E238" s="4"/>
      <c r="F238" s="11">
        <f t="shared" si="7"/>
        <v>-9.5634705669916968</v>
      </c>
      <c r="G238" s="11"/>
      <c r="J238" s="1"/>
      <c r="L238" s="18"/>
      <c r="N238" s="9"/>
      <c r="O238" s="9"/>
    </row>
    <row r="239" spans="1:15" ht="12" customHeight="1" x14ac:dyDescent="0.2">
      <c r="A239" s="3" t="s">
        <v>189</v>
      </c>
      <c r="B239" s="4">
        <v>84.805999999999997</v>
      </c>
      <c r="C239" s="4"/>
      <c r="D239" s="4">
        <v>83.102000000000004</v>
      </c>
      <c r="E239" s="4"/>
      <c r="F239" s="11">
        <f t="shared" si="7"/>
        <v>-2.0092917953918317</v>
      </c>
      <c r="G239" s="11"/>
      <c r="J239" s="1"/>
      <c r="N239" s="9"/>
      <c r="O239" s="9"/>
    </row>
    <row r="240" spans="1:15" ht="12" customHeight="1" x14ac:dyDescent="0.2">
      <c r="A240" s="3" t="s">
        <v>190</v>
      </c>
      <c r="B240" s="4">
        <v>64.948999999999998</v>
      </c>
      <c r="C240" s="4"/>
      <c r="D240" s="4">
        <v>59.48</v>
      </c>
      <c r="E240" s="4"/>
      <c r="F240" s="11">
        <f t="shared" si="7"/>
        <v>-8.4204529707924678</v>
      </c>
      <c r="G240" s="11"/>
      <c r="J240" s="1"/>
      <c r="N240" s="9"/>
      <c r="O240" s="9"/>
    </row>
    <row r="241" spans="1:15" ht="12" customHeight="1" x14ac:dyDescent="0.2">
      <c r="A241" s="3" t="s">
        <v>191</v>
      </c>
      <c r="B241" s="4">
        <v>47.595999999999997</v>
      </c>
      <c r="C241" s="4"/>
      <c r="D241" s="4">
        <v>48.545999999999999</v>
      </c>
      <c r="E241" s="4"/>
      <c r="F241" s="11">
        <f t="shared" si="7"/>
        <v>1.9959660475670233</v>
      </c>
      <c r="G241" s="11"/>
      <c r="J241" s="1"/>
      <c r="N241" s="9"/>
      <c r="O241" s="9"/>
    </row>
    <row r="242" spans="1:15" ht="12" customHeight="1" x14ac:dyDescent="0.2">
      <c r="A242" s="3" t="s">
        <v>452</v>
      </c>
      <c r="B242" s="4">
        <v>226.48500000000001</v>
      </c>
      <c r="C242" s="4"/>
      <c r="D242" s="4">
        <v>232.31899999999999</v>
      </c>
      <c r="E242" s="4"/>
      <c r="F242" s="11">
        <f t="shared" si="7"/>
        <v>2.5758880279047105</v>
      </c>
      <c r="G242" s="11"/>
      <c r="J242" s="1"/>
      <c r="N242" s="9"/>
      <c r="O242" s="9"/>
    </row>
    <row r="243" spans="1:15" ht="12" customHeight="1" x14ac:dyDescent="0.2">
      <c r="A243" s="3" t="s">
        <v>293</v>
      </c>
      <c r="B243" s="4">
        <v>1073.546</v>
      </c>
      <c r="C243" s="4"/>
      <c r="D243" s="4">
        <v>1119.393</v>
      </c>
      <c r="E243" s="4"/>
      <c r="F243" s="11">
        <f t="shared" si="7"/>
        <v>4.2706134623015828</v>
      </c>
      <c r="G243" s="11"/>
      <c r="J243" s="1"/>
      <c r="N243" s="9"/>
      <c r="O243" s="9"/>
    </row>
    <row r="244" spans="1:15" ht="12" customHeight="1" x14ac:dyDescent="0.2">
      <c r="A244" s="3" t="s">
        <v>192</v>
      </c>
      <c r="B244" s="4">
        <v>863.226</v>
      </c>
      <c r="C244" s="4"/>
      <c r="D244" s="4">
        <v>924.60699999999997</v>
      </c>
      <c r="E244" s="4"/>
      <c r="F244" s="11">
        <f t="shared" si="7"/>
        <v>7.1106523668193375</v>
      </c>
      <c r="G244" s="11"/>
      <c r="J244" s="1"/>
      <c r="N244" s="9"/>
      <c r="O244" s="9"/>
    </row>
    <row r="245" spans="1:15" ht="12" customHeight="1" x14ac:dyDescent="0.2">
      <c r="A245" s="3" t="s">
        <v>193</v>
      </c>
      <c r="B245" s="6" t="s">
        <v>58</v>
      </c>
      <c r="C245" s="7"/>
      <c r="D245" s="6" t="s">
        <v>58</v>
      </c>
      <c r="E245" s="7"/>
      <c r="F245" s="8" t="s">
        <v>58</v>
      </c>
      <c r="G245" s="14"/>
      <c r="H245" s="8"/>
      <c r="J245" s="1"/>
      <c r="N245" s="9"/>
      <c r="O245" s="9"/>
    </row>
    <row r="246" spans="1:15" ht="12" customHeight="1" x14ac:dyDescent="0.2">
      <c r="A246" s="3" t="s">
        <v>194</v>
      </c>
      <c r="B246" s="4">
        <v>124.807</v>
      </c>
      <c r="C246" s="4"/>
      <c r="D246" s="4">
        <v>133.84299999999999</v>
      </c>
      <c r="E246" s="4"/>
      <c r="F246" s="11">
        <f t="shared" ref="F246:F308" si="8">D246/B246*100-100</f>
        <v>7.2399785268454337</v>
      </c>
      <c r="G246" s="11"/>
      <c r="J246" s="1"/>
      <c r="N246" s="9"/>
      <c r="O246" s="9"/>
    </row>
    <row r="247" spans="1:15" ht="12" customHeight="1" x14ac:dyDescent="0.2">
      <c r="A247" s="3" t="s">
        <v>195</v>
      </c>
      <c r="B247" s="4">
        <v>105.64100000000001</v>
      </c>
      <c r="C247" s="4"/>
      <c r="D247" s="4">
        <v>94.688000000000002</v>
      </c>
      <c r="E247" s="4"/>
      <c r="F247" s="11">
        <f t="shared" si="8"/>
        <v>-10.368133584498437</v>
      </c>
      <c r="G247" s="11"/>
      <c r="J247" s="1"/>
      <c r="N247" s="9"/>
      <c r="O247" s="9"/>
    </row>
    <row r="248" spans="1:15" ht="12" customHeight="1" x14ac:dyDescent="0.2">
      <c r="A248" s="3" t="s">
        <v>196</v>
      </c>
      <c r="B248" s="4">
        <v>181.53700000000001</v>
      </c>
      <c r="C248" s="4"/>
      <c r="D248" s="4">
        <v>168.02500000000001</v>
      </c>
      <c r="E248" s="4"/>
      <c r="F248" s="11">
        <f t="shared" si="8"/>
        <v>-7.4431107708070527</v>
      </c>
      <c r="G248" s="11"/>
      <c r="J248" s="1"/>
      <c r="N248" s="9"/>
      <c r="O248" s="9"/>
    </row>
    <row r="249" spans="1:15" ht="12" customHeight="1" x14ac:dyDescent="0.2">
      <c r="A249" s="3" t="s">
        <v>197</v>
      </c>
      <c r="B249" s="4">
        <v>49.183999999999997</v>
      </c>
      <c r="C249" s="4"/>
      <c r="D249" s="4">
        <v>41.429000000000002</v>
      </c>
      <c r="E249" s="4"/>
      <c r="F249" s="11">
        <f t="shared" si="8"/>
        <v>-15.767322706571235</v>
      </c>
      <c r="G249" s="11"/>
      <c r="J249" s="1"/>
      <c r="N249" s="9"/>
      <c r="O249" s="9"/>
    </row>
    <row r="250" spans="1:15" ht="12" customHeight="1" x14ac:dyDescent="0.2">
      <c r="A250" s="3" t="s">
        <v>198</v>
      </c>
      <c r="B250" s="4">
        <v>78.489000000000004</v>
      </c>
      <c r="C250" s="4"/>
      <c r="D250" s="4">
        <v>76.619</v>
      </c>
      <c r="E250" s="4"/>
      <c r="F250" s="11">
        <f t="shared" si="8"/>
        <v>-2.382499458522858</v>
      </c>
      <c r="G250" s="11"/>
      <c r="J250" s="1"/>
      <c r="N250" s="9"/>
      <c r="O250" s="9"/>
    </row>
    <row r="251" spans="1:15" ht="12" customHeight="1" x14ac:dyDescent="0.2">
      <c r="A251" s="3" t="s">
        <v>199</v>
      </c>
      <c r="B251" s="4">
        <v>85.239000000000004</v>
      </c>
      <c r="C251" s="4"/>
      <c r="D251" s="4">
        <v>85.45</v>
      </c>
      <c r="E251" s="4"/>
      <c r="F251" s="11">
        <f t="shared" si="8"/>
        <v>0.24753927192951153</v>
      </c>
      <c r="G251" s="11"/>
      <c r="J251" s="1"/>
      <c r="N251" s="9"/>
      <c r="O251" s="9"/>
    </row>
    <row r="252" spans="1:15" ht="12" customHeight="1" x14ac:dyDescent="0.2">
      <c r="A252" s="3" t="s">
        <v>294</v>
      </c>
      <c r="B252" s="4">
        <v>1488.124</v>
      </c>
      <c r="C252" s="4"/>
      <c r="D252" s="4">
        <v>1524.6610000000001</v>
      </c>
      <c r="E252" s="4"/>
      <c r="F252" s="11">
        <f t="shared" si="8"/>
        <v>2.455238945141673</v>
      </c>
      <c r="G252" s="11"/>
      <c r="J252" s="1"/>
      <c r="N252" s="9"/>
      <c r="O252" s="9"/>
    </row>
    <row r="253" spans="1:15" ht="12" customHeight="1" x14ac:dyDescent="0.2">
      <c r="A253" s="3" t="s">
        <v>200</v>
      </c>
      <c r="B253" s="4">
        <v>110.66</v>
      </c>
      <c r="C253" s="4"/>
      <c r="D253" s="4">
        <v>110.239</v>
      </c>
      <c r="E253" s="4"/>
      <c r="F253" s="11">
        <f t="shared" si="8"/>
        <v>-0.38044460509668454</v>
      </c>
      <c r="G253" s="11"/>
      <c r="J253" s="1"/>
      <c r="N253" s="9"/>
      <c r="O253" s="9"/>
    </row>
    <row r="254" spans="1:15" ht="12" customHeight="1" x14ac:dyDescent="0.2">
      <c r="A254" s="3" t="s">
        <v>201</v>
      </c>
      <c r="B254" s="4">
        <v>97.35</v>
      </c>
      <c r="C254" s="4"/>
      <c r="D254" s="4">
        <v>95.655000000000001</v>
      </c>
      <c r="E254" s="4"/>
      <c r="F254" s="11">
        <f t="shared" si="8"/>
        <v>-1.7411402157164702</v>
      </c>
      <c r="G254" s="11"/>
      <c r="J254" s="1"/>
      <c r="N254" s="9"/>
      <c r="O254" s="9"/>
    </row>
    <row r="255" spans="1:15" ht="12" customHeight="1" x14ac:dyDescent="0.2">
      <c r="A255" s="3" t="s">
        <v>202</v>
      </c>
      <c r="B255" s="4">
        <v>102.595</v>
      </c>
      <c r="C255" s="4"/>
      <c r="D255" s="4">
        <v>129.703</v>
      </c>
      <c r="E255" s="4"/>
      <c r="F255" s="11">
        <f t="shared" si="8"/>
        <v>26.422340269993654</v>
      </c>
      <c r="G255" s="11"/>
      <c r="J255" s="1"/>
      <c r="N255" s="9"/>
      <c r="O255" s="9"/>
    </row>
    <row r="256" spans="1:15" ht="12" customHeight="1" x14ac:dyDescent="0.2">
      <c r="A256" s="3" t="s">
        <v>203</v>
      </c>
      <c r="B256" s="4">
        <v>29.204999999999998</v>
      </c>
      <c r="C256" s="4"/>
      <c r="D256" s="4">
        <v>27.521999999999998</v>
      </c>
      <c r="E256" s="4"/>
      <c r="F256" s="11">
        <f t="shared" si="8"/>
        <v>-5.7627118644067821</v>
      </c>
      <c r="G256" s="11"/>
      <c r="J256" s="1"/>
      <c r="N256" s="9"/>
      <c r="O256" s="9"/>
    </row>
    <row r="257" spans="1:15" ht="12" customHeight="1" x14ac:dyDescent="0.2">
      <c r="A257" s="3" t="s">
        <v>204</v>
      </c>
      <c r="B257" s="4">
        <v>97.59</v>
      </c>
      <c r="C257" s="4"/>
      <c r="D257" s="4">
        <v>112.355</v>
      </c>
      <c r="E257" s="4"/>
      <c r="F257" s="11">
        <f t="shared" si="8"/>
        <v>15.129623936878772</v>
      </c>
      <c r="G257" s="11"/>
      <c r="J257" s="1"/>
      <c r="N257" s="9"/>
      <c r="O257" s="9"/>
    </row>
    <row r="258" spans="1:15" ht="12" customHeight="1" x14ac:dyDescent="0.2">
      <c r="A258" s="3" t="s">
        <v>205</v>
      </c>
      <c r="B258" s="4">
        <v>50.679000000000002</v>
      </c>
      <c r="C258" s="4"/>
      <c r="D258" s="4">
        <v>51.386000000000003</v>
      </c>
      <c r="E258" s="4"/>
      <c r="F258" s="11">
        <f t="shared" si="8"/>
        <v>1.3950551510487657</v>
      </c>
      <c r="G258" s="11"/>
      <c r="J258" s="1"/>
      <c r="N258" s="9"/>
      <c r="O258" s="9"/>
    </row>
    <row r="259" spans="1:15" ht="12" customHeight="1" x14ac:dyDescent="0.2">
      <c r="A259" s="3" t="s">
        <v>206</v>
      </c>
      <c r="B259" s="4">
        <v>103.623</v>
      </c>
      <c r="C259" s="4"/>
      <c r="D259" s="4">
        <v>111.133</v>
      </c>
      <c r="E259" s="4"/>
      <c r="F259" s="11">
        <f t="shared" si="8"/>
        <v>7.2474257645503286</v>
      </c>
      <c r="G259" s="11"/>
      <c r="J259" s="1"/>
      <c r="N259" s="9"/>
      <c r="O259" s="9"/>
    </row>
    <row r="260" spans="1:15" ht="12" customHeight="1" x14ac:dyDescent="0.2">
      <c r="A260" s="3" t="s">
        <v>378</v>
      </c>
      <c r="B260" s="4">
        <v>93.947999999999993</v>
      </c>
      <c r="C260" s="4"/>
      <c r="D260" s="4">
        <v>96.575000000000003</v>
      </c>
      <c r="E260" s="4"/>
      <c r="F260" s="11">
        <f t="shared" si="8"/>
        <v>2.7962277004300375</v>
      </c>
      <c r="G260" s="11"/>
      <c r="J260" s="1"/>
      <c r="N260" s="9"/>
      <c r="O260" s="9"/>
    </row>
    <row r="261" spans="1:15" ht="12" customHeight="1" x14ac:dyDescent="0.2">
      <c r="A261" s="3" t="s">
        <v>207</v>
      </c>
      <c r="B261" s="4">
        <v>110.529</v>
      </c>
      <c r="C261" s="4"/>
      <c r="D261" s="4">
        <v>118.47799999999999</v>
      </c>
      <c r="E261" s="4"/>
      <c r="F261" s="11">
        <f t="shared" si="8"/>
        <v>7.1917777234933737</v>
      </c>
      <c r="G261" s="11"/>
      <c r="J261" s="1"/>
      <c r="N261" s="9"/>
      <c r="O261" s="9"/>
    </row>
    <row r="262" spans="1:15" ht="12" customHeight="1" x14ac:dyDescent="0.2">
      <c r="A262" s="3" t="s">
        <v>208</v>
      </c>
      <c r="B262" s="4">
        <v>58.131999999999998</v>
      </c>
      <c r="C262" s="4"/>
      <c r="D262" s="4">
        <v>56.064999999999998</v>
      </c>
      <c r="E262" s="4"/>
      <c r="F262" s="11">
        <f t="shared" si="8"/>
        <v>-3.555700818826125</v>
      </c>
      <c r="G262" s="11"/>
      <c r="J262" s="1"/>
      <c r="N262" s="9"/>
      <c r="O262" s="9"/>
    </row>
    <row r="263" spans="1:15" ht="12" customHeight="1" x14ac:dyDescent="0.2">
      <c r="A263" s="3" t="s">
        <v>209</v>
      </c>
      <c r="B263" s="4">
        <v>80.597999999999999</v>
      </c>
      <c r="C263" s="4"/>
      <c r="D263" s="4">
        <v>85.564999999999998</v>
      </c>
      <c r="E263" s="4"/>
      <c r="F263" s="11">
        <f t="shared" si="8"/>
        <v>6.1626839375666975</v>
      </c>
      <c r="G263" s="11"/>
      <c r="J263" s="1"/>
      <c r="N263" s="9"/>
      <c r="O263" s="9"/>
    </row>
    <row r="264" spans="1:15" ht="12" customHeight="1" x14ac:dyDescent="0.2">
      <c r="A264" s="3" t="s">
        <v>295</v>
      </c>
      <c r="B264" s="4">
        <v>934.91</v>
      </c>
      <c r="C264" s="4"/>
      <c r="D264" s="4">
        <v>994.67600000000004</v>
      </c>
      <c r="E264" s="4"/>
      <c r="F264" s="11">
        <f t="shared" si="8"/>
        <v>6.3927009016910858</v>
      </c>
      <c r="G264" s="11"/>
      <c r="J264" s="1"/>
      <c r="N264" s="9"/>
      <c r="O264" s="9"/>
    </row>
    <row r="265" spans="1:15" ht="12" customHeight="1" x14ac:dyDescent="0.2">
      <c r="A265" s="3" t="s">
        <v>379</v>
      </c>
      <c r="B265" s="4">
        <v>42.209000000000003</v>
      </c>
      <c r="C265" s="4"/>
      <c r="D265" s="4">
        <v>41.7</v>
      </c>
      <c r="E265" s="4"/>
      <c r="F265" s="11">
        <f t="shared" si="8"/>
        <v>-1.2059039541330066</v>
      </c>
      <c r="G265" s="11"/>
      <c r="J265" s="1"/>
      <c r="N265" s="9"/>
      <c r="O265" s="9"/>
    </row>
    <row r="266" spans="1:15" ht="12" customHeight="1" x14ac:dyDescent="0.2">
      <c r="A266" s="3" t="s">
        <v>380</v>
      </c>
      <c r="B266" s="4">
        <v>53.216999999999999</v>
      </c>
      <c r="C266" s="4"/>
      <c r="D266" s="4">
        <v>58.405999999999999</v>
      </c>
      <c r="E266" s="4"/>
      <c r="F266" s="11">
        <f t="shared" si="8"/>
        <v>9.7506435913335991</v>
      </c>
      <c r="G266" s="11"/>
      <c r="J266" s="1"/>
      <c r="N266" s="9"/>
      <c r="O266" s="9"/>
    </row>
    <row r="267" spans="1:15" ht="12" customHeight="1" x14ac:dyDescent="0.2">
      <c r="A267" s="3" t="s">
        <v>381</v>
      </c>
      <c r="B267" s="4">
        <v>137.45400000000001</v>
      </c>
      <c r="C267" s="4"/>
      <c r="D267" s="4">
        <v>153.60499999999999</v>
      </c>
      <c r="E267" s="4"/>
      <c r="F267" s="11">
        <f t="shared" si="8"/>
        <v>11.750112764997738</v>
      </c>
      <c r="G267" s="11"/>
      <c r="J267" s="1"/>
      <c r="N267" s="9"/>
      <c r="O267" s="9"/>
    </row>
    <row r="268" spans="1:15" ht="12" customHeight="1" x14ac:dyDescent="0.2">
      <c r="A268" s="3" t="s">
        <v>382</v>
      </c>
      <c r="B268" s="4">
        <v>164.52699999999999</v>
      </c>
      <c r="C268" s="4"/>
      <c r="D268" s="4">
        <v>167.95099999999999</v>
      </c>
      <c r="E268" s="4"/>
      <c r="F268" s="11">
        <f t="shared" si="8"/>
        <v>2.0811173849884881</v>
      </c>
      <c r="G268" s="11"/>
      <c r="J268" s="1"/>
      <c r="N268" s="9"/>
      <c r="O268" s="9"/>
    </row>
    <row r="269" spans="1:15" ht="12" customHeight="1" x14ac:dyDescent="0.2">
      <c r="A269" s="3" t="s">
        <v>383</v>
      </c>
      <c r="B269" s="4">
        <v>68.402000000000001</v>
      </c>
      <c r="C269" s="4"/>
      <c r="D269" s="4">
        <v>62.764000000000003</v>
      </c>
      <c r="E269" s="4"/>
      <c r="F269" s="11">
        <f t="shared" si="8"/>
        <v>-8.2424490511973261</v>
      </c>
      <c r="G269" s="11"/>
      <c r="J269" s="1"/>
      <c r="N269" s="9"/>
      <c r="O269" s="9"/>
    </row>
    <row r="270" spans="1:15" ht="12" customHeight="1" x14ac:dyDescent="0.2">
      <c r="A270" s="3" t="s">
        <v>210</v>
      </c>
      <c r="B270" s="4">
        <v>69.784999999999997</v>
      </c>
      <c r="C270" s="4"/>
      <c r="D270" s="4">
        <v>81.748000000000005</v>
      </c>
      <c r="E270" s="4"/>
      <c r="F270" s="11">
        <f t="shared" si="8"/>
        <v>17.142652432471166</v>
      </c>
      <c r="G270" s="11"/>
      <c r="J270" s="1"/>
      <c r="N270" s="9"/>
      <c r="O270" s="9"/>
    </row>
    <row r="271" spans="1:15" ht="12" customHeight="1" x14ac:dyDescent="0.2">
      <c r="A271" s="3" t="s">
        <v>211</v>
      </c>
      <c r="B271" s="4">
        <v>95.923000000000002</v>
      </c>
      <c r="C271" s="4"/>
      <c r="D271" s="4">
        <v>115.393</v>
      </c>
      <c r="E271" s="4"/>
      <c r="F271" s="11">
        <f t="shared" si="8"/>
        <v>20.297530310770085</v>
      </c>
      <c r="G271" s="11"/>
      <c r="J271" s="1"/>
      <c r="N271" s="9"/>
      <c r="O271" s="9"/>
    </row>
    <row r="272" spans="1:15" ht="12" customHeight="1" x14ac:dyDescent="0.2">
      <c r="A272" s="3" t="s">
        <v>212</v>
      </c>
      <c r="B272" s="4">
        <v>89.212999999999994</v>
      </c>
      <c r="C272" s="4"/>
      <c r="D272" s="4">
        <v>124.845</v>
      </c>
      <c r="E272" s="4"/>
      <c r="F272" s="11">
        <f t="shared" si="8"/>
        <v>39.940367435239267</v>
      </c>
      <c r="G272" s="11"/>
      <c r="J272" s="1"/>
      <c r="N272" s="9"/>
      <c r="O272" s="9"/>
    </row>
    <row r="273" spans="1:15" ht="12" customHeight="1" x14ac:dyDescent="0.2">
      <c r="A273" s="3" t="s">
        <v>213</v>
      </c>
      <c r="B273" s="4">
        <v>200.79400000000001</v>
      </c>
      <c r="C273" s="4"/>
      <c r="D273" s="4">
        <v>252.86500000000001</v>
      </c>
      <c r="E273" s="4"/>
      <c r="F273" s="11">
        <f t="shared" si="8"/>
        <v>25.9325477852924</v>
      </c>
      <c r="G273" s="11"/>
      <c r="J273" s="1"/>
      <c r="N273" s="9"/>
      <c r="O273" s="9"/>
    </row>
    <row r="274" spans="1:15" ht="12" customHeight="1" x14ac:dyDescent="0.2">
      <c r="A274" s="3" t="s">
        <v>214</v>
      </c>
      <c r="B274" s="4">
        <v>58.994999999999997</v>
      </c>
      <c r="C274" s="4"/>
      <c r="D274" s="4">
        <v>57.25</v>
      </c>
      <c r="E274" s="4"/>
      <c r="F274" s="11">
        <f t="shared" si="8"/>
        <v>-2.9578777862530785</v>
      </c>
      <c r="G274" s="11"/>
      <c r="J274" s="1"/>
      <c r="N274" s="9"/>
      <c r="O274" s="9"/>
    </row>
    <row r="275" spans="1:15" ht="12" customHeight="1" x14ac:dyDescent="0.2">
      <c r="A275" s="3" t="s">
        <v>215</v>
      </c>
      <c r="B275" s="4">
        <v>80.819999999999993</v>
      </c>
      <c r="C275" s="4"/>
      <c r="D275" s="4">
        <v>93.147999999999996</v>
      </c>
      <c r="E275" s="4"/>
      <c r="F275" s="11">
        <f t="shared" si="8"/>
        <v>15.25365008661224</v>
      </c>
      <c r="G275" s="11"/>
      <c r="J275" s="1"/>
      <c r="N275" s="9"/>
      <c r="O275" s="9"/>
    </row>
    <row r="276" spans="1:15" ht="12" customHeight="1" x14ac:dyDescent="0.2">
      <c r="A276" s="3" t="s">
        <v>216</v>
      </c>
      <c r="B276" s="4">
        <v>82.542000000000002</v>
      </c>
      <c r="C276" s="4"/>
      <c r="D276" s="4">
        <v>92.965999999999994</v>
      </c>
      <c r="E276" s="4"/>
      <c r="F276" s="11">
        <f t="shared" si="8"/>
        <v>12.628722347411014</v>
      </c>
      <c r="G276" s="11"/>
      <c r="J276" s="1"/>
      <c r="N276" s="9"/>
      <c r="O276" s="9"/>
    </row>
    <row r="277" spans="1:15" ht="12" customHeight="1" x14ac:dyDescent="0.2">
      <c r="A277" s="3" t="s">
        <v>217</v>
      </c>
      <c r="B277" s="4">
        <v>60.44</v>
      </c>
      <c r="C277" s="4"/>
      <c r="D277" s="4">
        <v>68.784000000000006</v>
      </c>
      <c r="E277" s="4"/>
      <c r="F277" s="11">
        <f t="shared" si="8"/>
        <v>13.805426869622778</v>
      </c>
      <c r="G277" s="11"/>
      <c r="J277" s="1"/>
      <c r="N277" s="9"/>
      <c r="O277" s="9"/>
    </row>
    <row r="278" spans="1:15" ht="12" customHeight="1" x14ac:dyDescent="0.2">
      <c r="A278" s="3" t="s">
        <v>218</v>
      </c>
      <c r="B278" s="4">
        <v>195.51300000000001</v>
      </c>
      <c r="C278" s="4"/>
      <c r="D278" s="4">
        <v>229.85900000000001</v>
      </c>
      <c r="E278" s="4"/>
      <c r="F278" s="11">
        <f t="shared" si="8"/>
        <v>17.567118299038938</v>
      </c>
      <c r="G278" s="11"/>
      <c r="J278" s="1"/>
      <c r="N278" s="9"/>
      <c r="O278" s="9"/>
    </row>
    <row r="279" spans="1:15" ht="12" customHeight="1" x14ac:dyDescent="0.2">
      <c r="A279" s="3" t="s">
        <v>219</v>
      </c>
      <c r="B279" s="4">
        <v>92.305000000000007</v>
      </c>
      <c r="C279" s="4"/>
      <c r="D279" s="4">
        <v>128.98400000000001</v>
      </c>
      <c r="E279" s="4"/>
      <c r="F279" s="11">
        <f t="shared" si="8"/>
        <v>39.736742321651064</v>
      </c>
      <c r="G279" s="11"/>
      <c r="J279" s="1"/>
      <c r="N279" s="9"/>
      <c r="O279" s="9"/>
    </row>
    <row r="280" spans="1:15" ht="12" customHeight="1" x14ac:dyDescent="0.2">
      <c r="A280" s="3" t="s">
        <v>220</v>
      </c>
      <c r="B280" s="4">
        <v>52.786000000000001</v>
      </c>
      <c r="C280" s="4"/>
      <c r="D280" s="4">
        <v>54.738</v>
      </c>
      <c r="E280" s="4"/>
      <c r="F280" s="11">
        <f t="shared" si="8"/>
        <v>3.6979502140719092</v>
      </c>
      <c r="G280" s="11"/>
      <c r="J280" s="1"/>
      <c r="N280" s="9"/>
      <c r="O280" s="9"/>
    </row>
    <row r="281" spans="1:15" ht="12" customHeight="1" x14ac:dyDescent="0.2">
      <c r="A281" s="3" t="s">
        <v>221</v>
      </c>
      <c r="B281" s="4">
        <v>32.61</v>
      </c>
      <c r="C281" s="4"/>
      <c r="D281" s="4">
        <v>33.71</v>
      </c>
      <c r="E281" s="4"/>
      <c r="F281" s="11">
        <f t="shared" si="8"/>
        <v>3.3731984053971189</v>
      </c>
      <c r="G281" s="11"/>
      <c r="J281" s="1"/>
      <c r="N281" s="9"/>
      <c r="O281" s="9"/>
    </row>
    <row r="282" spans="1:15" ht="12" customHeight="1" x14ac:dyDescent="0.2">
      <c r="A282" s="3" t="s">
        <v>296</v>
      </c>
      <c r="B282" s="4">
        <v>1577.5360000000001</v>
      </c>
      <c r="C282" s="4"/>
      <c r="D282" s="4">
        <v>1818.7149999999999</v>
      </c>
      <c r="E282" s="4"/>
      <c r="F282" s="11">
        <f t="shared" si="8"/>
        <v>15.28833573370116</v>
      </c>
      <c r="G282" s="11"/>
      <c r="J282" s="1"/>
      <c r="N282" s="9"/>
      <c r="O282" s="9"/>
    </row>
    <row r="283" spans="1:15" ht="12" customHeight="1" x14ac:dyDescent="0.2">
      <c r="A283" s="12" t="s">
        <v>30</v>
      </c>
      <c r="B283" s="5">
        <v>5074.1170000000002</v>
      </c>
      <c r="C283" s="5"/>
      <c r="D283" s="5">
        <v>5457.4440000000004</v>
      </c>
      <c r="E283" s="5"/>
      <c r="F283" s="13">
        <f t="shared" si="8"/>
        <v>7.5545557975900124</v>
      </c>
      <c r="G283" s="13"/>
      <c r="J283" s="1"/>
      <c r="N283" s="9"/>
      <c r="O283" s="9"/>
    </row>
    <row r="284" spans="1:15" ht="20.100000000000001" customHeight="1" x14ac:dyDescent="0.2">
      <c r="A284" s="33" t="s">
        <v>31</v>
      </c>
      <c r="B284" s="33"/>
      <c r="C284" s="33"/>
      <c r="D284" s="33"/>
      <c r="E284" s="33"/>
      <c r="F284" s="33"/>
      <c r="G284" s="33"/>
      <c r="J284" s="1"/>
      <c r="N284" s="9"/>
      <c r="O284" s="9"/>
    </row>
    <row r="285" spans="1:15" ht="12" customHeight="1" x14ac:dyDescent="0.2">
      <c r="A285" s="3" t="s">
        <v>384</v>
      </c>
      <c r="B285" s="4">
        <v>674.11800000000005</v>
      </c>
      <c r="C285" s="4"/>
      <c r="D285" s="4">
        <v>738.41300000000001</v>
      </c>
      <c r="E285" s="4"/>
      <c r="F285" s="11">
        <f t="shared" si="8"/>
        <v>9.5376477115282512</v>
      </c>
      <c r="G285" s="11"/>
      <c r="J285" s="1"/>
      <c r="N285" s="9"/>
      <c r="O285" s="9"/>
    </row>
    <row r="286" spans="1:15" ht="12" customHeight="1" x14ac:dyDescent="0.2">
      <c r="A286" s="3" t="s">
        <v>385</v>
      </c>
      <c r="B286" s="4">
        <v>316.05599999999998</v>
      </c>
      <c r="C286" s="4"/>
      <c r="D286" s="4">
        <v>308.43799999999999</v>
      </c>
      <c r="E286" s="4"/>
      <c r="F286" s="11">
        <f t="shared" si="8"/>
        <v>-2.4103323461664985</v>
      </c>
      <c r="G286" s="11"/>
      <c r="J286" s="1"/>
      <c r="N286" s="9"/>
      <c r="O286" s="9"/>
    </row>
    <row r="287" spans="1:15" ht="12" customHeight="1" x14ac:dyDescent="0.2">
      <c r="A287" s="3" t="s">
        <v>386</v>
      </c>
      <c r="B287" s="4">
        <v>441.29599999999999</v>
      </c>
      <c r="C287" s="4"/>
      <c r="D287" s="4">
        <v>437.53899999999999</v>
      </c>
      <c r="E287" s="4"/>
      <c r="F287" s="11">
        <f t="shared" si="8"/>
        <v>-0.85135600594612981</v>
      </c>
      <c r="G287" s="11"/>
      <c r="J287" s="1"/>
      <c r="N287" s="9"/>
      <c r="O287" s="9"/>
    </row>
    <row r="288" spans="1:15" ht="12" customHeight="1" x14ac:dyDescent="0.2">
      <c r="A288" s="3" t="s">
        <v>387</v>
      </c>
      <c r="B288" s="4">
        <v>177.53899999999999</v>
      </c>
      <c r="C288" s="4"/>
      <c r="D288" s="4">
        <v>163.84700000000001</v>
      </c>
      <c r="E288" s="4"/>
      <c r="F288" s="11">
        <f t="shared" si="8"/>
        <v>-7.7121083254946683</v>
      </c>
      <c r="G288" s="11"/>
      <c r="J288" s="1"/>
      <c r="N288" s="9"/>
      <c r="O288" s="9"/>
    </row>
    <row r="289" spans="1:15" ht="12" customHeight="1" x14ac:dyDescent="0.2">
      <c r="A289" s="3" t="s">
        <v>388</v>
      </c>
      <c r="B289" s="4">
        <v>172.49600000000001</v>
      </c>
      <c r="C289" s="4"/>
      <c r="D289" s="4">
        <v>179.471</v>
      </c>
      <c r="E289" s="4"/>
      <c r="F289" s="11">
        <f t="shared" si="8"/>
        <v>4.0435720248585483</v>
      </c>
      <c r="G289" s="11"/>
      <c r="J289" s="1"/>
      <c r="N289" s="9"/>
      <c r="O289" s="9"/>
    </row>
    <row r="290" spans="1:15" ht="12" customHeight="1" x14ac:dyDescent="0.2">
      <c r="A290" s="3" t="s">
        <v>389</v>
      </c>
      <c r="B290" s="4">
        <v>112.628</v>
      </c>
      <c r="C290" s="4"/>
      <c r="D290" s="4">
        <v>108.378</v>
      </c>
      <c r="E290" s="4"/>
      <c r="F290" s="11">
        <f t="shared" si="8"/>
        <v>-3.7734843910927935</v>
      </c>
      <c r="G290" s="11"/>
      <c r="J290" s="1"/>
      <c r="N290" s="9"/>
      <c r="O290" s="9"/>
    </row>
    <row r="291" spans="1:15" ht="12" customHeight="1" x14ac:dyDescent="0.2">
      <c r="A291" s="3" t="s">
        <v>390</v>
      </c>
      <c r="B291" s="4">
        <v>124.274</v>
      </c>
      <c r="C291" s="4"/>
      <c r="D291" s="4">
        <v>121.05500000000001</v>
      </c>
      <c r="E291" s="4"/>
      <c r="F291" s="11">
        <f t="shared" si="8"/>
        <v>-2.5902441379532206</v>
      </c>
      <c r="G291" s="11"/>
      <c r="J291" s="1"/>
      <c r="N291" s="9"/>
      <c r="O291" s="9"/>
    </row>
    <row r="292" spans="1:15" ht="12" customHeight="1" x14ac:dyDescent="0.2">
      <c r="A292" s="3" t="s">
        <v>391</v>
      </c>
      <c r="B292" s="4">
        <v>91.331000000000003</v>
      </c>
      <c r="C292" s="4"/>
      <c r="D292" s="4">
        <v>79.543999999999997</v>
      </c>
      <c r="E292" s="4"/>
      <c r="F292" s="11">
        <f t="shared" si="8"/>
        <v>-12.905804162880074</v>
      </c>
      <c r="G292" s="11"/>
      <c r="J292" s="1"/>
      <c r="N292" s="9"/>
      <c r="O292" s="9"/>
    </row>
    <row r="293" spans="1:15" ht="12" customHeight="1" x14ac:dyDescent="0.2">
      <c r="A293" s="3" t="s">
        <v>392</v>
      </c>
      <c r="B293" s="4">
        <v>103.48699999999999</v>
      </c>
      <c r="C293" s="4"/>
      <c r="D293" s="4">
        <v>97.835999999999999</v>
      </c>
      <c r="E293" s="4"/>
      <c r="F293" s="11">
        <f t="shared" si="8"/>
        <v>-5.4605892527563782</v>
      </c>
      <c r="G293" s="11"/>
      <c r="J293" s="1"/>
      <c r="N293" s="9"/>
      <c r="O293" s="9"/>
    </row>
    <row r="294" spans="1:15" ht="12" customHeight="1" x14ac:dyDescent="0.2">
      <c r="A294" s="3" t="s">
        <v>393</v>
      </c>
      <c r="B294" s="4">
        <v>251.755</v>
      </c>
      <c r="C294" s="4"/>
      <c r="D294" s="4">
        <v>229.941</v>
      </c>
      <c r="E294" s="4"/>
      <c r="F294" s="11">
        <f t="shared" si="8"/>
        <v>-8.6647732914937166</v>
      </c>
      <c r="G294" s="11"/>
      <c r="J294" s="1"/>
      <c r="N294" s="9"/>
      <c r="O294" s="9"/>
    </row>
    <row r="295" spans="1:15" ht="12" customHeight="1" x14ac:dyDescent="0.2">
      <c r="A295" s="3" t="s">
        <v>222</v>
      </c>
      <c r="B295" s="4">
        <v>176.292</v>
      </c>
      <c r="C295" s="4"/>
      <c r="D295" s="4">
        <v>195.38300000000001</v>
      </c>
      <c r="E295" s="4"/>
      <c r="F295" s="11">
        <f t="shared" si="8"/>
        <v>10.829192476119175</v>
      </c>
      <c r="G295" s="11"/>
      <c r="J295" s="1"/>
      <c r="N295" s="9"/>
      <c r="O295" s="9"/>
    </row>
    <row r="296" spans="1:15" ht="12" customHeight="1" x14ac:dyDescent="0.2">
      <c r="A296" s="3" t="s">
        <v>223</v>
      </c>
      <c r="B296" s="4">
        <v>337.47199999999998</v>
      </c>
      <c r="C296" s="4"/>
      <c r="D296" s="4">
        <v>343.74200000000002</v>
      </c>
      <c r="E296" s="4"/>
      <c r="F296" s="11">
        <f t="shared" si="8"/>
        <v>1.8579319173146303</v>
      </c>
      <c r="G296" s="11"/>
      <c r="J296" s="1"/>
      <c r="N296" s="9"/>
      <c r="O296" s="9"/>
    </row>
    <row r="297" spans="1:15" ht="12" customHeight="1" x14ac:dyDescent="0.2">
      <c r="A297" s="3" t="s">
        <v>224</v>
      </c>
      <c r="B297" s="4">
        <v>265.05500000000001</v>
      </c>
      <c r="C297" s="4"/>
      <c r="D297" s="4">
        <v>278.26100000000002</v>
      </c>
      <c r="E297" s="4"/>
      <c r="F297" s="11">
        <f t="shared" si="8"/>
        <v>4.9823621512516354</v>
      </c>
      <c r="G297" s="11"/>
      <c r="J297" s="1"/>
      <c r="N297" s="9"/>
      <c r="O297" s="9"/>
    </row>
    <row r="298" spans="1:15" ht="12" customHeight="1" x14ac:dyDescent="0.2">
      <c r="A298" s="3" t="s">
        <v>225</v>
      </c>
      <c r="B298" s="4">
        <v>175.39400000000001</v>
      </c>
      <c r="C298" s="4"/>
      <c r="D298" s="4">
        <v>171.98699999999999</v>
      </c>
      <c r="E298" s="4"/>
      <c r="F298" s="11">
        <f t="shared" si="8"/>
        <v>-1.9424837793767296</v>
      </c>
      <c r="G298" s="11"/>
      <c r="J298" s="1"/>
      <c r="N298" s="9"/>
      <c r="O298" s="9"/>
    </row>
    <row r="299" spans="1:15" ht="12" customHeight="1" x14ac:dyDescent="0.2">
      <c r="A299" s="3" t="s">
        <v>226</v>
      </c>
      <c r="B299" s="4">
        <v>243.45500000000001</v>
      </c>
      <c r="C299" s="4"/>
      <c r="D299" s="4">
        <v>255.208</v>
      </c>
      <c r="E299" s="4"/>
      <c r="F299" s="11">
        <f t="shared" si="8"/>
        <v>4.8275862068965409</v>
      </c>
      <c r="G299" s="11"/>
      <c r="J299" s="1"/>
      <c r="N299" s="9"/>
      <c r="O299" s="9"/>
    </row>
    <row r="300" spans="1:15" ht="12" customHeight="1" x14ac:dyDescent="0.2">
      <c r="A300" s="3" t="s">
        <v>394</v>
      </c>
      <c r="B300" s="4">
        <v>3662.6480000000001</v>
      </c>
      <c r="C300" s="4"/>
      <c r="D300" s="4">
        <v>3709.0419999999999</v>
      </c>
      <c r="E300" s="4"/>
      <c r="F300" s="11">
        <f t="shared" si="8"/>
        <v>1.2666791894825735</v>
      </c>
      <c r="G300" s="11"/>
      <c r="J300" s="1"/>
      <c r="N300" s="9"/>
      <c r="O300" s="9"/>
    </row>
    <row r="301" spans="1:15" ht="12" customHeight="1" x14ac:dyDescent="0.2">
      <c r="A301" s="3" t="s">
        <v>395</v>
      </c>
      <c r="B301" s="4">
        <v>304.47199999999998</v>
      </c>
      <c r="C301" s="4"/>
      <c r="D301" s="4">
        <v>331.71899999999999</v>
      </c>
      <c r="E301" s="4"/>
      <c r="F301" s="11">
        <f t="shared" si="8"/>
        <v>8.9489345489897261</v>
      </c>
      <c r="G301" s="11"/>
      <c r="J301" s="1"/>
      <c r="N301" s="9"/>
      <c r="O301" s="9"/>
    </row>
    <row r="302" spans="1:15" ht="12" customHeight="1" x14ac:dyDescent="0.2">
      <c r="A302" s="3" t="s">
        <v>396</v>
      </c>
      <c r="B302" s="4">
        <v>920.81200000000001</v>
      </c>
      <c r="C302" s="4"/>
      <c r="D302" s="4">
        <v>1032.932</v>
      </c>
      <c r="E302" s="4"/>
      <c r="F302" s="11">
        <f t="shared" si="8"/>
        <v>12.17620969318385</v>
      </c>
      <c r="G302" s="11"/>
      <c r="J302" s="1"/>
      <c r="N302" s="9"/>
      <c r="O302" s="9"/>
    </row>
    <row r="303" spans="1:15" ht="12" customHeight="1" x14ac:dyDescent="0.2">
      <c r="A303" s="3" t="s">
        <v>397</v>
      </c>
      <c r="B303" s="4">
        <v>111.346</v>
      </c>
      <c r="C303" s="4"/>
      <c r="D303" s="4">
        <v>111.691</v>
      </c>
      <c r="E303" s="4"/>
      <c r="F303" s="11">
        <f t="shared" si="8"/>
        <v>0.30984498769601032</v>
      </c>
      <c r="G303" s="11"/>
      <c r="J303" s="1"/>
      <c r="N303" s="9"/>
      <c r="O303" s="9"/>
    </row>
    <row r="304" spans="1:15" ht="12" customHeight="1" x14ac:dyDescent="0.2">
      <c r="A304" s="3" t="s">
        <v>398</v>
      </c>
      <c r="B304" s="4">
        <v>376.21100000000001</v>
      </c>
      <c r="C304" s="4"/>
      <c r="D304" s="4">
        <v>397.70499999999998</v>
      </c>
      <c r="E304" s="4"/>
      <c r="F304" s="11">
        <f t="shared" si="8"/>
        <v>5.7132832373322202</v>
      </c>
      <c r="G304" s="11"/>
      <c r="J304" s="1"/>
      <c r="N304" s="9"/>
      <c r="O304" s="9"/>
    </row>
    <row r="305" spans="1:15" ht="12" customHeight="1" x14ac:dyDescent="0.2">
      <c r="A305" s="3" t="s">
        <v>399</v>
      </c>
      <c r="B305" s="8" t="s">
        <v>58</v>
      </c>
      <c r="C305" s="4"/>
      <c r="D305" s="8" t="s">
        <v>58</v>
      </c>
      <c r="E305" s="4"/>
      <c r="F305" s="8" t="s">
        <v>58</v>
      </c>
      <c r="G305" s="11"/>
      <c r="H305" s="8"/>
      <c r="J305" s="1"/>
      <c r="N305" s="9"/>
      <c r="O305" s="9"/>
    </row>
    <row r="306" spans="1:15" ht="12" customHeight="1" x14ac:dyDescent="0.2">
      <c r="A306" s="3" t="s">
        <v>227</v>
      </c>
      <c r="B306" s="4">
        <v>149.36600000000001</v>
      </c>
      <c r="C306" s="4"/>
      <c r="D306" s="4">
        <v>155.22399999999999</v>
      </c>
      <c r="E306" s="4"/>
      <c r="F306" s="11">
        <f t="shared" si="8"/>
        <v>3.9219099393436068</v>
      </c>
      <c r="G306" s="11"/>
      <c r="J306" s="1"/>
      <c r="N306" s="9"/>
      <c r="O306" s="9"/>
    </row>
    <row r="307" spans="1:15" ht="12" customHeight="1" x14ac:dyDescent="0.2">
      <c r="A307" s="3" t="s">
        <v>228</v>
      </c>
      <c r="B307" s="4">
        <v>246.60400000000001</v>
      </c>
      <c r="C307" s="4"/>
      <c r="D307" s="4">
        <v>265.93599999999998</v>
      </c>
      <c r="E307" s="4"/>
      <c r="F307" s="11">
        <f t="shared" si="8"/>
        <v>7.839288900423341</v>
      </c>
      <c r="G307" s="11"/>
      <c r="J307" s="1"/>
      <c r="N307" s="9"/>
      <c r="O307" s="9"/>
    </row>
    <row r="308" spans="1:15" ht="12" customHeight="1" x14ac:dyDescent="0.2">
      <c r="A308" s="3" t="s">
        <v>229</v>
      </c>
      <c r="B308" s="4">
        <v>101.441</v>
      </c>
      <c r="C308" s="4"/>
      <c r="D308" s="4">
        <v>110.515</v>
      </c>
      <c r="E308" s="4"/>
      <c r="F308" s="11">
        <f t="shared" si="8"/>
        <v>8.9451010932463078</v>
      </c>
      <c r="G308" s="11"/>
      <c r="J308" s="1"/>
      <c r="N308" s="9"/>
      <c r="O308" s="9"/>
    </row>
    <row r="309" spans="1:15" ht="12" customHeight="1" x14ac:dyDescent="0.2">
      <c r="A309" s="3" t="s">
        <v>230</v>
      </c>
      <c r="B309" s="4">
        <v>118.96</v>
      </c>
      <c r="C309" s="4"/>
      <c r="D309" s="4">
        <v>137.80099999999999</v>
      </c>
      <c r="E309" s="4"/>
      <c r="F309" s="11">
        <f t="shared" ref="F309:F372" si="9">D309/B309*100-100</f>
        <v>15.838096839273703</v>
      </c>
      <c r="G309" s="11"/>
      <c r="J309" s="1"/>
      <c r="N309" s="9"/>
      <c r="O309" s="9"/>
    </row>
    <row r="310" spans="1:15" ht="12" customHeight="1" x14ac:dyDescent="0.2">
      <c r="A310" s="3" t="s">
        <v>32</v>
      </c>
      <c r="B310" s="4">
        <v>179.75700000000001</v>
      </c>
      <c r="C310" s="4"/>
      <c r="D310" s="4">
        <v>192.64</v>
      </c>
      <c r="E310" s="4"/>
      <c r="F310" s="11">
        <f t="shared" si="9"/>
        <v>7.1668975338929641</v>
      </c>
      <c r="G310" s="11"/>
      <c r="J310" s="1"/>
      <c r="N310" s="9"/>
      <c r="O310" s="9"/>
    </row>
    <row r="311" spans="1:15" ht="12" customHeight="1" x14ac:dyDescent="0.2">
      <c r="A311" s="3" t="s">
        <v>33</v>
      </c>
      <c r="B311" s="4">
        <v>141.22900000000001</v>
      </c>
      <c r="C311" s="4"/>
      <c r="D311" s="4">
        <v>148.31200000000001</v>
      </c>
      <c r="E311" s="4"/>
      <c r="F311" s="11">
        <f t="shared" si="9"/>
        <v>5.0152589057488086</v>
      </c>
      <c r="G311" s="11"/>
      <c r="J311" s="1"/>
      <c r="N311" s="9"/>
      <c r="O311" s="9"/>
    </row>
    <row r="312" spans="1:15" ht="12" customHeight="1" x14ac:dyDescent="0.2">
      <c r="A312" s="3" t="s">
        <v>34</v>
      </c>
      <c r="B312" s="4">
        <v>280.98500000000001</v>
      </c>
      <c r="C312" s="4"/>
      <c r="D312" s="4">
        <v>313.72699999999998</v>
      </c>
      <c r="E312" s="4"/>
      <c r="F312" s="11">
        <f t="shared" si="9"/>
        <v>11.652579319180731</v>
      </c>
      <c r="G312" s="11"/>
      <c r="J312" s="1"/>
      <c r="N312" s="9"/>
      <c r="O312" s="9"/>
    </row>
    <row r="313" spans="1:15" ht="12" customHeight="1" x14ac:dyDescent="0.2">
      <c r="A313" s="3" t="s">
        <v>400</v>
      </c>
      <c r="B313" s="4">
        <v>2931.183</v>
      </c>
      <c r="C313" s="4"/>
      <c r="D313" s="4">
        <v>3198.2040000000002</v>
      </c>
      <c r="E313" s="4"/>
      <c r="F313" s="11">
        <f t="shared" si="9"/>
        <v>9.1096666431266868</v>
      </c>
      <c r="G313" s="11"/>
      <c r="J313" s="1"/>
      <c r="N313" s="9"/>
      <c r="O313" s="9"/>
    </row>
    <row r="314" spans="1:15" ht="12" customHeight="1" x14ac:dyDescent="0.2">
      <c r="A314" s="3" t="s">
        <v>401</v>
      </c>
      <c r="B314" s="4">
        <v>64.057000000000002</v>
      </c>
      <c r="C314" s="4"/>
      <c r="D314" s="4">
        <v>63.061</v>
      </c>
      <c r="E314" s="4"/>
      <c r="F314" s="11">
        <f t="shared" si="9"/>
        <v>-1.5548651981828812</v>
      </c>
      <c r="G314" s="11"/>
      <c r="J314" s="1"/>
      <c r="N314" s="9"/>
      <c r="O314" s="9"/>
    </row>
    <row r="315" spans="1:15" ht="12" customHeight="1" x14ac:dyDescent="0.2">
      <c r="A315" s="3" t="s">
        <v>402</v>
      </c>
      <c r="B315" s="4">
        <v>147.39699999999999</v>
      </c>
      <c r="C315" s="4"/>
      <c r="D315" s="4">
        <v>147.94499999999999</v>
      </c>
      <c r="E315" s="4"/>
      <c r="F315" s="11">
        <f t="shared" si="9"/>
        <v>0.37178504311485483</v>
      </c>
      <c r="G315" s="11"/>
      <c r="J315" s="1"/>
      <c r="N315" s="9"/>
      <c r="O315" s="9"/>
    </row>
    <row r="316" spans="1:15" ht="12" customHeight="1" x14ac:dyDescent="0.2">
      <c r="A316" s="3" t="s">
        <v>403</v>
      </c>
      <c r="B316" s="4">
        <v>253.51300000000001</v>
      </c>
      <c r="C316" s="4"/>
      <c r="D316" s="4">
        <v>298.91899999999998</v>
      </c>
      <c r="E316" s="4"/>
      <c r="F316" s="11">
        <f t="shared" si="9"/>
        <v>17.910718582478992</v>
      </c>
      <c r="G316" s="11"/>
      <c r="J316" s="1"/>
      <c r="N316" s="9"/>
      <c r="O316" s="9"/>
    </row>
    <row r="317" spans="1:15" ht="12" customHeight="1" x14ac:dyDescent="0.2">
      <c r="A317" s="3" t="s">
        <v>231</v>
      </c>
      <c r="B317" s="4">
        <v>247.15</v>
      </c>
      <c r="C317" s="4"/>
      <c r="D317" s="4">
        <v>273.721</v>
      </c>
      <c r="E317" s="4"/>
      <c r="F317" s="11">
        <f t="shared" si="9"/>
        <v>10.750960954885699</v>
      </c>
      <c r="G317" s="11"/>
      <c r="J317" s="1"/>
      <c r="N317" s="9"/>
      <c r="O317" s="9"/>
    </row>
    <row r="318" spans="1:15" ht="12" customHeight="1" x14ac:dyDescent="0.2">
      <c r="A318" s="3" t="s">
        <v>232</v>
      </c>
      <c r="B318" s="4">
        <v>123.11799999999999</v>
      </c>
      <c r="C318" s="4"/>
      <c r="D318" s="4">
        <v>129.358</v>
      </c>
      <c r="E318" s="4"/>
      <c r="F318" s="11">
        <f t="shared" si="9"/>
        <v>5.0683084520541257</v>
      </c>
      <c r="G318" s="11"/>
      <c r="J318" s="1"/>
      <c r="N318" s="9"/>
      <c r="O318" s="9"/>
    </row>
    <row r="319" spans="1:15" ht="12" customHeight="1" x14ac:dyDescent="0.2">
      <c r="A319" s="3" t="s">
        <v>233</v>
      </c>
      <c r="B319" s="4">
        <v>335.488</v>
      </c>
      <c r="C319" s="4"/>
      <c r="D319" s="4">
        <v>314.10899999999998</v>
      </c>
      <c r="E319" s="4"/>
      <c r="F319" s="11">
        <f t="shared" si="9"/>
        <v>-6.3725081075925232</v>
      </c>
      <c r="G319" s="11"/>
      <c r="J319" s="1"/>
      <c r="N319" s="9"/>
      <c r="O319" s="9"/>
    </row>
    <row r="320" spans="1:15" ht="12" customHeight="1" x14ac:dyDescent="0.2">
      <c r="A320" s="3" t="s">
        <v>234</v>
      </c>
      <c r="B320" s="4">
        <v>260.625</v>
      </c>
      <c r="C320" s="4"/>
      <c r="D320" s="4">
        <v>292.16800000000001</v>
      </c>
      <c r="E320" s="4"/>
      <c r="F320" s="11">
        <f t="shared" si="9"/>
        <v>12.102829736211035</v>
      </c>
      <c r="G320" s="11"/>
      <c r="J320" s="1"/>
      <c r="N320" s="9"/>
      <c r="O320" s="9"/>
    </row>
    <row r="321" spans="1:15" ht="12" customHeight="1" x14ac:dyDescent="0.2">
      <c r="A321" s="3" t="s">
        <v>235</v>
      </c>
      <c r="B321" s="4">
        <v>181.762</v>
      </c>
      <c r="C321" s="4"/>
      <c r="D321" s="4">
        <v>173.05699999999999</v>
      </c>
      <c r="E321" s="4"/>
      <c r="F321" s="11">
        <f t="shared" si="9"/>
        <v>-4.7892298720304609</v>
      </c>
      <c r="G321" s="11"/>
      <c r="J321" s="1"/>
      <c r="N321" s="9"/>
      <c r="O321" s="9"/>
    </row>
    <row r="322" spans="1:15" ht="12" customHeight="1" x14ac:dyDescent="0.2">
      <c r="A322" s="3" t="s">
        <v>404</v>
      </c>
      <c r="B322" s="4">
        <v>1613.1089999999999</v>
      </c>
      <c r="C322" s="4"/>
      <c r="D322" s="4">
        <v>1692.3389999999999</v>
      </c>
      <c r="E322" s="4"/>
      <c r="F322" s="11">
        <f t="shared" si="9"/>
        <v>4.9116333738141691</v>
      </c>
      <c r="G322" s="11"/>
      <c r="J322" s="1"/>
      <c r="N322" s="9"/>
      <c r="O322" s="9"/>
    </row>
    <row r="323" spans="1:15" ht="12" customHeight="1" x14ac:dyDescent="0.2">
      <c r="A323" s="3" t="s">
        <v>405</v>
      </c>
      <c r="B323" s="4">
        <v>252.98</v>
      </c>
      <c r="C323" s="4"/>
      <c r="D323" s="4">
        <v>269.92599999999999</v>
      </c>
      <c r="E323" s="4"/>
      <c r="F323" s="11">
        <f t="shared" si="9"/>
        <v>6.6985532453158356</v>
      </c>
      <c r="G323" s="11"/>
      <c r="J323" s="1"/>
      <c r="N323" s="9"/>
      <c r="O323" s="9"/>
    </row>
    <row r="324" spans="1:15" ht="12" customHeight="1" x14ac:dyDescent="0.2">
      <c r="A324" s="3" t="s">
        <v>236</v>
      </c>
      <c r="B324" s="4">
        <v>259.71699999999998</v>
      </c>
      <c r="C324" s="4"/>
      <c r="D324" s="4">
        <v>301.66300000000001</v>
      </c>
      <c r="E324" s="4"/>
      <c r="F324" s="11">
        <f t="shared" si="9"/>
        <v>16.150656291270906</v>
      </c>
      <c r="G324" s="11"/>
      <c r="J324" s="1"/>
      <c r="N324" s="9"/>
      <c r="O324" s="9"/>
    </row>
    <row r="325" spans="1:15" ht="12" customHeight="1" x14ac:dyDescent="0.2">
      <c r="A325" s="3" t="s">
        <v>237</v>
      </c>
      <c r="B325" s="4">
        <v>172.65100000000001</v>
      </c>
      <c r="C325" s="4"/>
      <c r="D325" s="4">
        <v>170.32400000000001</v>
      </c>
      <c r="E325" s="4"/>
      <c r="F325" s="11">
        <f t="shared" si="9"/>
        <v>-1.347805688933164</v>
      </c>
      <c r="G325" s="11"/>
      <c r="J325" s="1"/>
      <c r="N325" s="9"/>
      <c r="O325" s="9"/>
    </row>
    <row r="326" spans="1:15" ht="12" customHeight="1" x14ac:dyDescent="0.2">
      <c r="A326" s="3" t="s">
        <v>238</v>
      </c>
      <c r="B326" s="4">
        <v>90.099000000000004</v>
      </c>
      <c r="C326" s="4"/>
      <c r="D326" s="4">
        <v>85.105999999999995</v>
      </c>
      <c r="E326" s="4"/>
      <c r="F326" s="11">
        <f t="shared" si="9"/>
        <v>-5.5416819276573648</v>
      </c>
      <c r="G326" s="11"/>
      <c r="J326" s="1"/>
      <c r="N326" s="9"/>
      <c r="O326" s="9"/>
    </row>
    <row r="327" spans="1:15" ht="12" customHeight="1" x14ac:dyDescent="0.2">
      <c r="A327" s="3" t="s">
        <v>239</v>
      </c>
      <c r="B327" s="4">
        <v>226.07499999999999</v>
      </c>
      <c r="C327" s="4"/>
      <c r="D327" s="4">
        <v>211.989</v>
      </c>
      <c r="E327" s="4"/>
      <c r="F327" s="11">
        <f t="shared" si="9"/>
        <v>-6.2306756607320608</v>
      </c>
      <c r="G327" s="11"/>
      <c r="J327" s="1"/>
      <c r="N327" s="9"/>
      <c r="O327" s="9"/>
    </row>
    <row r="328" spans="1:15" ht="12" customHeight="1" x14ac:dyDescent="0.2">
      <c r="A328" s="3" t="s">
        <v>240</v>
      </c>
      <c r="B328" s="4">
        <v>225.88200000000001</v>
      </c>
      <c r="C328" s="4"/>
      <c r="D328" s="4">
        <v>227.67500000000001</v>
      </c>
      <c r="E328" s="4"/>
      <c r="F328" s="11">
        <f t="shared" si="9"/>
        <v>0.79377728194367592</v>
      </c>
      <c r="G328" s="11"/>
      <c r="J328" s="1"/>
      <c r="N328" s="9"/>
      <c r="O328" s="9"/>
    </row>
    <row r="329" spans="1:15" ht="12" customHeight="1" x14ac:dyDescent="0.2">
      <c r="A329" s="3" t="s">
        <v>241</v>
      </c>
      <c r="B329" s="4">
        <v>197.309</v>
      </c>
      <c r="C329" s="4"/>
      <c r="D329" s="4">
        <v>214.48099999999999</v>
      </c>
      <c r="E329" s="4"/>
      <c r="F329" s="11">
        <f t="shared" si="9"/>
        <v>8.7031002133709023</v>
      </c>
      <c r="G329" s="11"/>
      <c r="J329" s="1"/>
      <c r="N329" s="9"/>
      <c r="O329" s="9"/>
    </row>
    <row r="330" spans="1:15" ht="12" customHeight="1" x14ac:dyDescent="0.2">
      <c r="A330" s="3" t="s">
        <v>406</v>
      </c>
      <c r="B330" s="4">
        <v>1424.713</v>
      </c>
      <c r="C330" s="4"/>
      <c r="D330" s="4">
        <v>1481.164</v>
      </c>
      <c r="E330" s="4"/>
      <c r="F330" s="11">
        <f t="shared" si="9"/>
        <v>3.962271699633547</v>
      </c>
      <c r="G330" s="11"/>
      <c r="J330" s="1"/>
      <c r="N330" s="9"/>
      <c r="O330" s="9"/>
    </row>
    <row r="331" spans="1:15" ht="12" customHeight="1" x14ac:dyDescent="0.2">
      <c r="A331" s="3" t="s">
        <v>407</v>
      </c>
      <c r="B331" s="4">
        <v>259.95</v>
      </c>
      <c r="C331" s="4"/>
      <c r="D331" s="4">
        <v>243.31</v>
      </c>
      <c r="E331" s="4"/>
      <c r="F331" s="11">
        <f t="shared" si="9"/>
        <v>-6.4012310059626856</v>
      </c>
      <c r="G331" s="11"/>
      <c r="J331" s="1"/>
      <c r="N331" s="9"/>
      <c r="O331" s="9"/>
    </row>
    <row r="332" spans="1:15" ht="12" customHeight="1" x14ac:dyDescent="0.2">
      <c r="A332" s="3" t="s">
        <v>408</v>
      </c>
      <c r="B332" s="4">
        <v>397.798</v>
      </c>
      <c r="C332" s="4"/>
      <c r="D332" s="4">
        <v>426.65199999999999</v>
      </c>
      <c r="E332" s="4"/>
      <c r="F332" s="11">
        <f t="shared" si="9"/>
        <v>7.2534301328815047</v>
      </c>
      <c r="G332" s="11"/>
      <c r="J332" s="1"/>
      <c r="N332" s="9"/>
      <c r="O332" s="9"/>
    </row>
    <row r="333" spans="1:15" ht="12" customHeight="1" x14ac:dyDescent="0.2">
      <c r="A333" s="3" t="s">
        <v>409</v>
      </c>
      <c r="B333" s="4">
        <v>145.583</v>
      </c>
      <c r="C333" s="4"/>
      <c r="D333" s="4">
        <v>130.721</v>
      </c>
      <c r="E333" s="4"/>
      <c r="F333" s="11">
        <f t="shared" si="9"/>
        <v>-10.208609521716127</v>
      </c>
      <c r="G333" s="11"/>
      <c r="J333" s="1"/>
      <c r="N333" s="9"/>
      <c r="O333" s="9"/>
    </row>
    <row r="334" spans="1:15" ht="12" customHeight="1" x14ac:dyDescent="0.2">
      <c r="A334" s="3" t="s">
        <v>410</v>
      </c>
      <c r="B334" s="4">
        <v>106.473</v>
      </c>
      <c r="C334" s="4"/>
      <c r="D334" s="4">
        <v>107.428</v>
      </c>
      <c r="E334" s="4"/>
      <c r="F334" s="11">
        <f t="shared" si="9"/>
        <v>0.89694100851858138</v>
      </c>
      <c r="G334" s="11"/>
      <c r="J334" s="1"/>
      <c r="N334" s="9"/>
      <c r="O334" s="9"/>
    </row>
    <row r="335" spans="1:15" ht="12" customHeight="1" x14ac:dyDescent="0.2">
      <c r="A335" s="3" t="s">
        <v>411</v>
      </c>
      <c r="B335" s="4">
        <v>100.59</v>
      </c>
      <c r="C335" s="4"/>
      <c r="D335" s="4">
        <v>82.563999999999993</v>
      </c>
      <c r="E335" s="4"/>
      <c r="F335" s="11">
        <f t="shared" si="9"/>
        <v>-17.920270404612793</v>
      </c>
      <c r="G335" s="11"/>
      <c r="J335" s="1"/>
      <c r="N335" s="9"/>
      <c r="O335" s="9"/>
    </row>
    <row r="336" spans="1:15" ht="12" customHeight="1" x14ac:dyDescent="0.2">
      <c r="A336" s="3" t="s">
        <v>35</v>
      </c>
      <c r="B336" s="4">
        <v>204.22399999999999</v>
      </c>
      <c r="C336" s="4"/>
      <c r="D336" s="4">
        <v>196.959</v>
      </c>
      <c r="E336" s="4"/>
      <c r="F336" s="11">
        <f t="shared" si="9"/>
        <v>-3.5573683798182429</v>
      </c>
      <c r="G336" s="11"/>
      <c r="J336" s="1"/>
      <c r="N336" s="9"/>
      <c r="O336" s="9"/>
    </row>
    <row r="337" spans="1:15" ht="12" customHeight="1" x14ac:dyDescent="0.2">
      <c r="A337" s="3" t="s">
        <v>36</v>
      </c>
      <c r="B337" s="4">
        <v>194.68299999999999</v>
      </c>
      <c r="C337" s="4"/>
      <c r="D337" s="4">
        <v>195.565</v>
      </c>
      <c r="E337" s="4"/>
      <c r="F337" s="11">
        <f t="shared" si="9"/>
        <v>0.45304417951233233</v>
      </c>
      <c r="G337" s="11"/>
      <c r="J337" s="1"/>
      <c r="N337" s="9"/>
      <c r="O337" s="9"/>
    </row>
    <row r="338" spans="1:15" ht="12" customHeight="1" x14ac:dyDescent="0.2">
      <c r="A338" s="3" t="s">
        <v>37</v>
      </c>
      <c r="B338" s="4">
        <v>305.74299999999999</v>
      </c>
      <c r="C338" s="4"/>
      <c r="D338" s="4">
        <v>291.971</v>
      </c>
      <c r="E338" s="4"/>
      <c r="F338" s="11">
        <f t="shared" si="9"/>
        <v>-4.5044367328115413</v>
      </c>
      <c r="G338" s="11"/>
      <c r="J338" s="1"/>
      <c r="N338" s="9"/>
      <c r="O338" s="9"/>
    </row>
    <row r="339" spans="1:15" ht="12" customHeight="1" x14ac:dyDescent="0.2">
      <c r="A339" s="3" t="s">
        <v>242</v>
      </c>
      <c r="B339" s="4">
        <v>96.902000000000001</v>
      </c>
      <c r="C339" s="4"/>
      <c r="D339" s="4">
        <v>104.741</v>
      </c>
      <c r="E339" s="4"/>
      <c r="F339" s="11">
        <f t="shared" si="9"/>
        <v>8.089616313388774</v>
      </c>
      <c r="G339" s="11"/>
      <c r="J339" s="1"/>
      <c r="N339" s="9"/>
      <c r="O339" s="9"/>
    </row>
    <row r="340" spans="1:15" ht="12" customHeight="1" x14ac:dyDescent="0.2">
      <c r="A340" s="3" t="s">
        <v>243</v>
      </c>
      <c r="B340" s="4">
        <v>209.524</v>
      </c>
      <c r="C340" s="4"/>
      <c r="D340" s="4">
        <v>207.17500000000001</v>
      </c>
      <c r="E340" s="4"/>
      <c r="F340" s="11">
        <f t="shared" si="9"/>
        <v>-1.1211126171703398</v>
      </c>
      <c r="G340" s="11"/>
      <c r="J340" s="1"/>
      <c r="N340" s="9"/>
      <c r="O340" s="9"/>
    </row>
    <row r="341" spans="1:15" ht="12" customHeight="1" x14ac:dyDescent="0.2">
      <c r="A341" s="3" t="s">
        <v>244</v>
      </c>
      <c r="B341" s="4">
        <v>199.26599999999999</v>
      </c>
      <c r="C341" s="4"/>
      <c r="D341" s="4">
        <v>202.43199999999999</v>
      </c>
      <c r="E341" s="4"/>
      <c r="F341" s="11">
        <f t="shared" si="9"/>
        <v>1.5888310098059861</v>
      </c>
      <c r="G341" s="11"/>
      <c r="J341" s="1"/>
      <c r="N341" s="9"/>
      <c r="O341" s="9"/>
    </row>
    <row r="342" spans="1:15" ht="12" customHeight="1" x14ac:dyDescent="0.2">
      <c r="A342" s="3" t="s">
        <v>245</v>
      </c>
      <c r="B342" s="4">
        <v>215.48400000000001</v>
      </c>
      <c r="C342" s="4"/>
      <c r="D342" s="4">
        <v>238.755</v>
      </c>
      <c r="E342" s="4"/>
      <c r="F342" s="11">
        <f t="shared" si="9"/>
        <v>10.799409700952282</v>
      </c>
      <c r="G342" s="11"/>
      <c r="J342" s="1"/>
      <c r="N342" s="9"/>
      <c r="O342" s="9"/>
    </row>
    <row r="343" spans="1:15" ht="12" customHeight="1" x14ac:dyDescent="0.2">
      <c r="A343" s="3" t="s">
        <v>412</v>
      </c>
      <c r="B343" s="4">
        <v>2436.2220000000002</v>
      </c>
      <c r="C343" s="4"/>
      <c r="D343" s="4">
        <v>2428.2739999999999</v>
      </c>
      <c r="E343" s="4"/>
      <c r="F343" s="11">
        <f t="shared" si="9"/>
        <v>-0.32624284650579227</v>
      </c>
      <c r="G343" s="11"/>
      <c r="J343" s="1"/>
      <c r="N343" s="9"/>
      <c r="O343" s="9"/>
    </row>
    <row r="344" spans="1:15" ht="12" customHeight="1" x14ac:dyDescent="0.2">
      <c r="A344" s="12" t="s">
        <v>31</v>
      </c>
      <c r="B344" s="5">
        <v>12067.876</v>
      </c>
      <c r="C344" s="5"/>
      <c r="D344" s="5">
        <v>12509.022000000001</v>
      </c>
      <c r="E344" s="5"/>
      <c r="F344" s="13">
        <f t="shared" si="9"/>
        <v>3.6555397155224369</v>
      </c>
      <c r="G344" s="13"/>
      <c r="J344" s="1"/>
      <c r="N344" s="9"/>
      <c r="O344" s="9"/>
    </row>
    <row r="345" spans="1:15" ht="20.100000000000001" customHeight="1" x14ac:dyDescent="0.2">
      <c r="A345" s="33" t="s">
        <v>42</v>
      </c>
      <c r="B345" s="33"/>
      <c r="C345" s="33"/>
      <c r="D345" s="33"/>
      <c r="E345" s="33"/>
      <c r="F345" s="33"/>
      <c r="G345" s="33"/>
      <c r="J345" s="1"/>
      <c r="N345" s="9"/>
      <c r="O345" s="9"/>
    </row>
    <row r="346" spans="1:15" ht="12" customHeight="1" x14ac:dyDescent="0.2">
      <c r="A346" s="3" t="s">
        <v>413</v>
      </c>
      <c r="B346" s="4">
        <v>139.61099999999999</v>
      </c>
      <c r="C346" s="4"/>
      <c r="D346" s="4">
        <v>147.85599999999999</v>
      </c>
      <c r="E346" s="4"/>
      <c r="F346" s="11">
        <f t="shared" si="9"/>
        <v>5.9056951099841797</v>
      </c>
      <c r="G346" s="11"/>
      <c r="J346" s="1"/>
      <c r="N346" s="9"/>
      <c r="O346" s="9"/>
    </row>
    <row r="347" spans="1:15" ht="12" customHeight="1" x14ac:dyDescent="0.2">
      <c r="A347" s="3" t="s">
        <v>246</v>
      </c>
      <c r="B347" s="4">
        <v>66.876999999999995</v>
      </c>
      <c r="C347" s="4"/>
      <c r="D347" s="4">
        <v>70.093999999999994</v>
      </c>
      <c r="E347" s="4"/>
      <c r="F347" s="11">
        <f t="shared" si="9"/>
        <v>4.8103234295796824</v>
      </c>
      <c r="G347" s="11"/>
      <c r="J347" s="1"/>
      <c r="N347" s="9"/>
      <c r="O347" s="9"/>
    </row>
    <row r="348" spans="1:15" ht="12" customHeight="1" x14ac:dyDescent="0.2">
      <c r="A348" s="3" t="s">
        <v>247</v>
      </c>
      <c r="B348" s="4">
        <v>73.67</v>
      </c>
      <c r="C348" s="4"/>
      <c r="D348" s="4">
        <v>72.765000000000001</v>
      </c>
      <c r="E348" s="4"/>
      <c r="F348" s="11">
        <f t="shared" si="9"/>
        <v>-1.2284512013031019</v>
      </c>
      <c r="G348" s="11"/>
      <c r="J348" s="1"/>
      <c r="N348" s="9"/>
      <c r="O348" s="9"/>
    </row>
    <row r="349" spans="1:15" ht="12" customHeight="1" x14ac:dyDescent="0.2">
      <c r="A349" s="3" t="s">
        <v>248</v>
      </c>
      <c r="B349" s="4">
        <v>94.971999999999994</v>
      </c>
      <c r="C349" s="4"/>
      <c r="D349" s="4">
        <v>99.986000000000004</v>
      </c>
      <c r="E349" s="4"/>
      <c r="F349" s="11">
        <f t="shared" si="9"/>
        <v>5.2794507854946744</v>
      </c>
      <c r="G349" s="11"/>
      <c r="J349" s="1"/>
      <c r="N349" s="9"/>
      <c r="O349" s="9"/>
    </row>
    <row r="350" spans="1:15" ht="12" customHeight="1" x14ac:dyDescent="0.2">
      <c r="A350" s="3" t="s">
        <v>249</v>
      </c>
      <c r="B350" s="4">
        <v>56.372</v>
      </c>
      <c r="C350" s="4"/>
      <c r="D350" s="4">
        <v>51.923000000000002</v>
      </c>
      <c r="E350" s="4"/>
      <c r="F350" s="11">
        <f t="shared" si="9"/>
        <v>-7.8922159937557552</v>
      </c>
      <c r="G350" s="11"/>
      <c r="J350" s="1"/>
      <c r="N350" s="9"/>
      <c r="O350" s="9"/>
    </row>
    <row r="351" spans="1:15" ht="12" customHeight="1" x14ac:dyDescent="0.2">
      <c r="A351" s="3" t="s">
        <v>250</v>
      </c>
      <c r="B351" s="4">
        <v>41.841000000000001</v>
      </c>
      <c r="C351" s="4"/>
      <c r="D351" s="4">
        <v>41.433999999999997</v>
      </c>
      <c r="E351" s="4"/>
      <c r="F351" s="11">
        <f t="shared" si="9"/>
        <v>-0.97273009727302906</v>
      </c>
      <c r="G351" s="11"/>
      <c r="J351" s="1"/>
      <c r="N351" s="9"/>
      <c r="O351" s="9"/>
    </row>
    <row r="352" spans="1:15" ht="12" customHeight="1" x14ac:dyDescent="0.2">
      <c r="A352" s="3" t="s">
        <v>251</v>
      </c>
      <c r="B352" s="4">
        <v>118.773</v>
      </c>
      <c r="C352" s="4"/>
      <c r="D352" s="4">
        <v>129.09700000000001</v>
      </c>
      <c r="E352" s="4"/>
      <c r="F352" s="11">
        <f t="shared" si="9"/>
        <v>8.6922111927795243</v>
      </c>
      <c r="G352" s="11"/>
      <c r="J352" s="1"/>
      <c r="N352" s="9"/>
      <c r="O352" s="9"/>
    </row>
    <row r="353" spans="1:15" ht="12" customHeight="1" x14ac:dyDescent="0.2">
      <c r="A353" s="3" t="s">
        <v>252</v>
      </c>
      <c r="B353" s="4">
        <v>113.616</v>
      </c>
      <c r="C353" s="4"/>
      <c r="D353" s="4">
        <v>111.46599999999999</v>
      </c>
      <c r="E353" s="4"/>
      <c r="F353" s="11">
        <f t="shared" si="9"/>
        <v>-1.8923391071680129</v>
      </c>
      <c r="G353" s="11"/>
      <c r="J353" s="1"/>
      <c r="N353" s="9"/>
      <c r="O353" s="9"/>
    </row>
    <row r="354" spans="1:15" ht="12" customHeight="1" x14ac:dyDescent="0.2">
      <c r="A354" s="3" t="s">
        <v>38</v>
      </c>
      <c r="B354" s="4">
        <v>66.236999999999995</v>
      </c>
      <c r="C354" s="4"/>
      <c r="D354" s="4">
        <v>74.823999999999998</v>
      </c>
      <c r="E354" s="4"/>
      <c r="F354" s="11">
        <f t="shared" si="9"/>
        <v>12.964053323671081</v>
      </c>
      <c r="G354" s="11"/>
      <c r="J354" s="1"/>
      <c r="N354" s="9"/>
      <c r="O354" s="9"/>
    </row>
    <row r="355" spans="1:15" ht="12" customHeight="1" x14ac:dyDescent="0.2">
      <c r="A355" s="3" t="s">
        <v>39</v>
      </c>
      <c r="B355" s="4">
        <v>66.816000000000003</v>
      </c>
      <c r="C355" s="4"/>
      <c r="D355" s="4">
        <v>65.195999999999998</v>
      </c>
      <c r="E355" s="4"/>
      <c r="F355" s="11">
        <f t="shared" si="9"/>
        <v>-2.4245689655172526</v>
      </c>
      <c r="G355" s="11"/>
      <c r="J355" s="1"/>
      <c r="N355" s="9"/>
      <c r="O355" s="9"/>
    </row>
    <row r="356" spans="1:15" ht="12" customHeight="1" x14ac:dyDescent="0.2">
      <c r="A356" s="3" t="s">
        <v>40</v>
      </c>
      <c r="B356" s="4">
        <v>127.751</v>
      </c>
      <c r="C356" s="4"/>
      <c r="D356" s="4">
        <v>131.74700000000001</v>
      </c>
      <c r="E356" s="4"/>
      <c r="F356" s="11">
        <f t="shared" si="9"/>
        <v>3.1279598594140339</v>
      </c>
      <c r="G356" s="11"/>
      <c r="J356" s="1"/>
      <c r="N356" s="9"/>
      <c r="O356" s="9"/>
    </row>
    <row r="357" spans="1:15" ht="12" customHeight="1" x14ac:dyDescent="0.2">
      <c r="A357" s="3" t="s">
        <v>414</v>
      </c>
      <c r="B357" s="4">
        <v>966.53700000000003</v>
      </c>
      <c r="C357" s="4"/>
      <c r="D357" s="7">
        <v>996.38699999999994</v>
      </c>
      <c r="E357" s="7"/>
      <c r="F357" s="11">
        <f t="shared" si="9"/>
        <v>3.0883452987314257</v>
      </c>
      <c r="G357" s="11"/>
      <c r="J357" s="1"/>
      <c r="N357" s="9"/>
      <c r="O357" s="9"/>
    </row>
    <row r="358" spans="1:15" ht="12" customHeight="1" x14ac:dyDescent="0.2">
      <c r="A358" s="3" t="s">
        <v>415</v>
      </c>
      <c r="B358" s="4">
        <v>100.789</v>
      </c>
      <c r="C358" s="4"/>
      <c r="D358" s="4">
        <v>105.36199999999999</v>
      </c>
      <c r="E358" s="4"/>
      <c r="F358" s="11">
        <f t="shared" si="9"/>
        <v>4.5372014803202632</v>
      </c>
      <c r="G358" s="11"/>
      <c r="J358" s="1"/>
      <c r="N358" s="9"/>
      <c r="O358" s="9"/>
    </row>
    <row r="359" spans="1:15" ht="12" customHeight="1" x14ac:dyDescent="0.2">
      <c r="A359" s="3" t="s">
        <v>253</v>
      </c>
      <c r="B359" s="4">
        <v>77.415000000000006</v>
      </c>
      <c r="C359" s="4"/>
      <c r="D359" s="4">
        <v>79.659000000000006</v>
      </c>
      <c r="E359" s="4"/>
      <c r="F359" s="11">
        <f t="shared" si="9"/>
        <v>2.8986630497965535</v>
      </c>
      <c r="G359" s="11"/>
      <c r="J359" s="1"/>
      <c r="N359" s="9"/>
      <c r="O359" s="9"/>
    </row>
    <row r="360" spans="1:15" ht="12" customHeight="1" x14ac:dyDescent="0.2">
      <c r="A360" s="3" t="s">
        <v>299</v>
      </c>
      <c r="B360" s="4">
        <v>55.918999999999997</v>
      </c>
      <c r="C360" s="4"/>
      <c r="D360" s="4">
        <v>56.704999999999998</v>
      </c>
      <c r="E360" s="4"/>
      <c r="F360" s="11">
        <f t="shared" si="9"/>
        <v>1.405604535131161</v>
      </c>
      <c r="G360" s="11"/>
      <c r="J360" s="1"/>
      <c r="N360" s="9"/>
      <c r="O360" s="9"/>
    </row>
    <row r="361" spans="1:15" ht="12" customHeight="1" x14ac:dyDescent="0.2">
      <c r="A361" s="3" t="s">
        <v>300</v>
      </c>
      <c r="B361" s="4">
        <v>38.421999999999997</v>
      </c>
      <c r="C361" s="4"/>
      <c r="D361" s="4">
        <v>41.506</v>
      </c>
      <c r="E361" s="4"/>
      <c r="F361" s="11">
        <f t="shared" si="9"/>
        <v>8.0266513976367833</v>
      </c>
      <c r="G361" s="11"/>
      <c r="J361" s="1"/>
      <c r="N361" s="9"/>
      <c r="O361" s="9"/>
    </row>
    <row r="362" spans="1:15" ht="12" customHeight="1" x14ac:dyDescent="0.2">
      <c r="A362" s="3" t="s">
        <v>254</v>
      </c>
      <c r="B362" s="4">
        <v>59.037999999999997</v>
      </c>
      <c r="C362" s="4"/>
      <c r="D362" s="4">
        <v>63.204000000000001</v>
      </c>
      <c r="E362" s="4"/>
      <c r="F362" s="11">
        <f t="shared" si="9"/>
        <v>7.0564721027135136</v>
      </c>
      <c r="G362" s="11"/>
      <c r="J362" s="1"/>
      <c r="N362" s="9"/>
      <c r="O362" s="9"/>
    </row>
    <row r="363" spans="1:15" ht="12" customHeight="1" x14ac:dyDescent="0.2">
      <c r="A363" s="3" t="s">
        <v>416</v>
      </c>
      <c r="B363" s="4">
        <v>331.58300000000003</v>
      </c>
      <c r="C363" s="4"/>
      <c r="D363" s="7">
        <v>346.435</v>
      </c>
      <c r="E363" s="7"/>
      <c r="F363" s="11">
        <f t="shared" si="9"/>
        <v>4.4791198583763219</v>
      </c>
      <c r="G363" s="11"/>
      <c r="J363" s="1"/>
      <c r="N363" s="9"/>
      <c r="O363" s="9"/>
    </row>
    <row r="364" spans="1:15" ht="12" customHeight="1" x14ac:dyDescent="0.2">
      <c r="A364" s="3" t="s">
        <v>417</v>
      </c>
      <c r="B364" s="4">
        <v>31.061</v>
      </c>
      <c r="C364" s="4"/>
      <c r="D364" s="4">
        <v>31.053000000000001</v>
      </c>
      <c r="E364" s="4"/>
      <c r="F364" s="11">
        <f t="shared" si="9"/>
        <v>-2.5755770902406994E-2</v>
      </c>
      <c r="G364" s="11"/>
      <c r="J364" s="1"/>
      <c r="N364" s="9"/>
      <c r="O364" s="9"/>
    </row>
    <row r="365" spans="1:15" ht="12" customHeight="1" x14ac:dyDescent="0.2">
      <c r="A365" s="3" t="s">
        <v>418</v>
      </c>
      <c r="B365" s="4">
        <v>89.906000000000006</v>
      </c>
      <c r="C365" s="4"/>
      <c r="D365" s="4">
        <v>94.698999999999998</v>
      </c>
      <c r="E365" s="4"/>
      <c r="F365" s="11">
        <f t="shared" si="9"/>
        <v>5.3311236180010155</v>
      </c>
      <c r="G365" s="11"/>
      <c r="J365" s="1"/>
      <c r="N365" s="9"/>
      <c r="O365" s="9"/>
    </row>
    <row r="366" spans="1:15" ht="12" customHeight="1" x14ac:dyDescent="0.2">
      <c r="A366" s="3" t="s">
        <v>419</v>
      </c>
      <c r="B366" s="4">
        <v>36.646999999999998</v>
      </c>
      <c r="C366" s="4"/>
      <c r="D366" s="4">
        <v>42.081000000000003</v>
      </c>
      <c r="E366" s="4"/>
      <c r="F366" s="11">
        <f t="shared" si="9"/>
        <v>14.827953174884726</v>
      </c>
      <c r="G366" s="11"/>
      <c r="J366" s="1"/>
      <c r="N366" s="9"/>
      <c r="O366" s="9"/>
    </row>
    <row r="367" spans="1:15" ht="12" customHeight="1" x14ac:dyDescent="0.2">
      <c r="A367" s="3" t="s">
        <v>420</v>
      </c>
      <c r="B367" s="4">
        <v>167.27699999999999</v>
      </c>
      <c r="C367" s="4"/>
      <c r="D367" s="4">
        <v>174.41</v>
      </c>
      <c r="E367" s="4"/>
      <c r="F367" s="11">
        <f t="shared" si="9"/>
        <v>4.2641845561553566</v>
      </c>
      <c r="G367" s="11"/>
      <c r="J367" s="1"/>
      <c r="N367" s="9"/>
      <c r="O367" s="9"/>
    </row>
    <row r="368" spans="1:15" ht="12" customHeight="1" x14ac:dyDescent="0.2">
      <c r="A368" s="3" t="s">
        <v>421</v>
      </c>
      <c r="B368" s="4">
        <v>198.17500000000001</v>
      </c>
      <c r="C368" s="4"/>
      <c r="D368" s="4">
        <v>208.386</v>
      </c>
      <c r="E368" s="4"/>
      <c r="F368" s="11">
        <f t="shared" si="9"/>
        <v>5.1525167150245892</v>
      </c>
      <c r="G368" s="11"/>
      <c r="J368" s="1"/>
      <c r="N368" s="9"/>
      <c r="O368" s="9"/>
    </row>
    <row r="369" spans="1:15" ht="12" customHeight="1" x14ac:dyDescent="0.2">
      <c r="A369" s="3" t="s">
        <v>422</v>
      </c>
      <c r="B369" s="4">
        <v>38.009</v>
      </c>
      <c r="C369" s="4"/>
      <c r="D369" s="4">
        <v>37.566000000000003</v>
      </c>
      <c r="E369" s="4"/>
      <c r="F369" s="11">
        <f t="shared" si="9"/>
        <v>-1.1655134310294812</v>
      </c>
      <c r="G369" s="11"/>
      <c r="J369" s="1"/>
      <c r="N369" s="9"/>
      <c r="O369" s="9"/>
    </row>
    <row r="370" spans="1:15" ht="12" customHeight="1" x14ac:dyDescent="0.2">
      <c r="A370" s="3" t="s">
        <v>423</v>
      </c>
      <c r="B370" s="4">
        <v>38.436999999999998</v>
      </c>
      <c r="C370" s="4"/>
      <c r="D370" s="4">
        <v>36.15</v>
      </c>
      <c r="E370" s="4"/>
      <c r="F370" s="11">
        <f t="shared" si="9"/>
        <v>-5.9499960975102084</v>
      </c>
      <c r="G370" s="11"/>
      <c r="J370" s="1"/>
      <c r="N370" s="9"/>
      <c r="O370" s="9"/>
    </row>
    <row r="371" spans="1:15" ht="12" customHeight="1" x14ac:dyDescent="0.2">
      <c r="A371" s="3" t="s">
        <v>424</v>
      </c>
      <c r="B371" s="4">
        <v>44.935000000000002</v>
      </c>
      <c r="C371" s="4"/>
      <c r="D371" s="4">
        <v>53.082000000000001</v>
      </c>
      <c r="E371" s="4"/>
      <c r="F371" s="11">
        <f t="shared" si="9"/>
        <v>18.13063313675309</v>
      </c>
      <c r="G371" s="11"/>
      <c r="J371" s="1"/>
      <c r="N371" s="9"/>
      <c r="O371" s="9"/>
    </row>
    <row r="372" spans="1:15" ht="12" customHeight="1" x14ac:dyDescent="0.2">
      <c r="A372" s="3" t="s">
        <v>425</v>
      </c>
      <c r="B372" s="4">
        <v>53.439</v>
      </c>
      <c r="C372" s="4"/>
      <c r="D372" s="4">
        <v>60.311999999999998</v>
      </c>
      <c r="E372" s="4"/>
      <c r="F372" s="11">
        <f t="shared" si="9"/>
        <v>12.861393364396775</v>
      </c>
      <c r="G372" s="11"/>
      <c r="J372" s="1"/>
      <c r="N372" s="9"/>
      <c r="O372" s="9"/>
    </row>
    <row r="373" spans="1:15" ht="12" customHeight="1" x14ac:dyDescent="0.2">
      <c r="A373" s="3" t="s">
        <v>426</v>
      </c>
      <c r="B373" s="4">
        <v>32.722000000000001</v>
      </c>
      <c r="C373" s="4"/>
      <c r="D373" s="4">
        <v>30.692</v>
      </c>
      <c r="E373" s="4"/>
      <c r="F373" s="11">
        <f t="shared" ref="F373:F385" si="10">D373/B373*100-100</f>
        <v>-6.2037772752276794</v>
      </c>
      <c r="G373" s="11"/>
      <c r="J373" s="1"/>
      <c r="N373" s="9"/>
      <c r="O373" s="9"/>
    </row>
    <row r="374" spans="1:15" ht="12" customHeight="1" x14ac:dyDescent="0.2">
      <c r="A374" s="3" t="s">
        <v>255</v>
      </c>
      <c r="B374" s="4">
        <v>54.268000000000001</v>
      </c>
      <c r="C374" s="4"/>
      <c r="D374" s="4">
        <v>61.353000000000002</v>
      </c>
      <c r="E374" s="4"/>
      <c r="F374" s="11">
        <f t="shared" si="10"/>
        <v>13.05557603007297</v>
      </c>
      <c r="G374" s="11"/>
      <c r="J374" s="1"/>
      <c r="N374" s="9"/>
      <c r="O374" s="9"/>
    </row>
    <row r="375" spans="1:15" ht="12" customHeight="1" x14ac:dyDescent="0.2">
      <c r="A375" s="3" t="s">
        <v>256</v>
      </c>
      <c r="B375" s="4">
        <v>62.081000000000003</v>
      </c>
      <c r="C375" s="4"/>
      <c r="D375" s="4">
        <v>63.225000000000001</v>
      </c>
      <c r="E375" s="4"/>
      <c r="F375" s="11">
        <f t="shared" si="10"/>
        <v>1.8427538216201356</v>
      </c>
      <c r="G375" s="11"/>
      <c r="J375" s="1"/>
      <c r="N375" s="9"/>
      <c r="O375" s="9"/>
    </row>
    <row r="376" spans="1:15" ht="12" customHeight="1" x14ac:dyDescent="0.2">
      <c r="A376" s="3" t="s">
        <v>41</v>
      </c>
      <c r="B376" s="4">
        <v>38.262</v>
      </c>
      <c r="C376" s="4"/>
      <c r="D376" s="4">
        <v>41.378999999999998</v>
      </c>
      <c r="E376" s="4"/>
      <c r="F376" s="11">
        <f t="shared" si="10"/>
        <v>8.1464638544770196</v>
      </c>
      <c r="G376" s="11"/>
      <c r="J376" s="1"/>
      <c r="N376" s="9"/>
      <c r="O376" s="9"/>
    </row>
    <row r="377" spans="1:15" ht="12" customHeight="1" x14ac:dyDescent="0.2">
      <c r="A377" s="3" t="s">
        <v>257</v>
      </c>
      <c r="B377" s="4">
        <v>71.385000000000005</v>
      </c>
      <c r="C377" s="4"/>
      <c r="D377" s="4">
        <v>81.275000000000006</v>
      </c>
      <c r="E377" s="4"/>
      <c r="F377" s="11">
        <f t="shared" si="10"/>
        <v>13.854451215241298</v>
      </c>
      <c r="G377" s="11"/>
      <c r="J377" s="1"/>
      <c r="N377" s="9"/>
      <c r="O377" s="9"/>
    </row>
    <row r="378" spans="1:15" ht="12" customHeight="1" x14ac:dyDescent="0.2">
      <c r="A378" s="3" t="s">
        <v>258</v>
      </c>
      <c r="B378" s="4">
        <v>43.863999999999997</v>
      </c>
      <c r="C378" s="4"/>
      <c r="D378" s="4">
        <v>46.914000000000001</v>
      </c>
      <c r="E378" s="4"/>
      <c r="F378" s="11">
        <f t="shared" si="10"/>
        <v>6.9533102316250393</v>
      </c>
      <c r="G378" s="11"/>
      <c r="J378" s="1"/>
      <c r="N378" s="9"/>
      <c r="O378" s="9"/>
    </row>
    <row r="379" spans="1:15" ht="12" customHeight="1" x14ac:dyDescent="0.2">
      <c r="A379" s="3" t="s">
        <v>259</v>
      </c>
      <c r="B379" s="4">
        <v>31.363</v>
      </c>
      <c r="C379" s="4"/>
      <c r="D379" s="4">
        <v>25.484999999999999</v>
      </c>
      <c r="E379" s="4"/>
      <c r="F379" s="11">
        <f t="shared" si="10"/>
        <v>-18.741829544367576</v>
      </c>
      <c r="G379" s="11"/>
      <c r="J379" s="1"/>
      <c r="N379" s="9"/>
      <c r="O379" s="9"/>
    </row>
    <row r="380" spans="1:15" ht="12" customHeight="1" x14ac:dyDescent="0.2">
      <c r="A380" s="3" t="s">
        <v>260</v>
      </c>
      <c r="B380" s="4">
        <v>55.981999999999999</v>
      </c>
      <c r="C380" s="4"/>
      <c r="D380" s="4">
        <v>61.889000000000003</v>
      </c>
      <c r="E380" s="4"/>
      <c r="F380" s="11">
        <f t="shared" si="10"/>
        <v>10.551605873316433</v>
      </c>
      <c r="G380" s="11"/>
      <c r="J380" s="1"/>
      <c r="N380" s="9"/>
      <c r="O380" s="9"/>
    </row>
    <row r="381" spans="1:15" ht="12" customHeight="1" x14ac:dyDescent="0.2">
      <c r="A381" s="3" t="s">
        <v>59</v>
      </c>
      <c r="B381" s="4">
        <v>50.923000000000002</v>
      </c>
      <c r="C381" s="4"/>
      <c r="D381" s="4">
        <v>58.16</v>
      </c>
      <c r="E381" s="4"/>
      <c r="F381" s="11">
        <f t="shared" si="10"/>
        <v>14.211652887693177</v>
      </c>
      <c r="G381" s="11"/>
      <c r="J381" s="1"/>
      <c r="N381" s="9"/>
      <c r="O381" s="9"/>
    </row>
    <row r="382" spans="1:15" ht="12" customHeight="1" x14ac:dyDescent="0.2">
      <c r="A382" s="3" t="s">
        <v>261</v>
      </c>
      <c r="B382" s="4">
        <v>92.108999999999995</v>
      </c>
      <c r="C382" s="4"/>
      <c r="D382" s="4">
        <v>105.822</v>
      </c>
      <c r="E382" s="4"/>
      <c r="F382" s="11">
        <f t="shared" si="10"/>
        <v>14.887795980848793</v>
      </c>
      <c r="G382" s="11"/>
      <c r="J382" s="1"/>
      <c r="N382" s="9"/>
      <c r="O382" s="9"/>
    </row>
    <row r="383" spans="1:15" ht="12" customHeight="1" x14ac:dyDescent="0.2">
      <c r="A383" s="3" t="s">
        <v>262</v>
      </c>
      <c r="B383" s="4">
        <v>38.615000000000002</v>
      </c>
      <c r="C383" s="4"/>
      <c r="D383" s="4">
        <v>31.417000000000002</v>
      </c>
      <c r="E383" s="4"/>
      <c r="F383" s="11">
        <f t="shared" si="10"/>
        <v>-18.640424705425346</v>
      </c>
      <c r="G383" s="11"/>
      <c r="J383" s="1"/>
      <c r="N383" s="9"/>
      <c r="O383" s="9"/>
    </row>
    <row r="384" spans="1:15" ht="12" customHeight="1" x14ac:dyDescent="0.2">
      <c r="A384" s="3" t="s">
        <v>427</v>
      </c>
      <c r="B384" s="4">
        <v>1269.4590000000001</v>
      </c>
      <c r="C384" s="4"/>
      <c r="D384" s="7">
        <v>1345.348</v>
      </c>
      <c r="E384" s="7"/>
      <c r="F384" s="11">
        <f t="shared" si="10"/>
        <v>5.9780583697464778</v>
      </c>
      <c r="G384" s="11"/>
      <c r="J384" s="1"/>
      <c r="N384" s="9"/>
      <c r="O384" s="9"/>
    </row>
    <row r="385" spans="1:15" ht="12" customHeight="1" x14ac:dyDescent="0.2">
      <c r="A385" s="12" t="s">
        <v>42</v>
      </c>
      <c r="B385" s="5">
        <v>2567.5790000000002</v>
      </c>
      <c r="C385" s="5"/>
      <c r="D385" s="5">
        <v>2688.17</v>
      </c>
      <c r="E385" s="5"/>
      <c r="F385" s="13">
        <f t="shared" si="10"/>
        <v>4.6966811926721732</v>
      </c>
      <c r="G385" s="13"/>
      <c r="J385" s="1"/>
      <c r="N385" s="9"/>
      <c r="O385" s="9"/>
    </row>
    <row r="386" spans="1:15" ht="20.100000000000001" customHeight="1" x14ac:dyDescent="0.2">
      <c r="A386" s="33" t="s">
        <v>43</v>
      </c>
      <c r="B386" s="33"/>
      <c r="C386" s="33"/>
      <c r="D386" s="33"/>
      <c r="E386" s="33"/>
      <c r="F386" s="33"/>
      <c r="G386" s="33"/>
      <c r="J386" s="1"/>
      <c r="N386" s="9"/>
      <c r="O386" s="9"/>
    </row>
    <row r="387" spans="1:15" ht="12" customHeight="1" x14ac:dyDescent="0.2">
      <c r="A387" s="3" t="s">
        <v>428</v>
      </c>
      <c r="B387" s="4">
        <v>301.73899999999998</v>
      </c>
      <c r="C387" s="4"/>
      <c r="D387" s="4">
        <v>279.858</v>
      </c>
      <c r="E387" s="4"/>
      <c r="F387" s="11">
        <f>D387/B387*100-100</f>
        <v>-7.2516313767858946</v>
      </c>
      <c r="G387" s="11"/>
      <c r="J387" s="1"/>
      <c r="N387" s="9"/>
      <c r="O387" s="9"/>
    </row>
    <row r="388" spans="1:15" ht="12" customHeight="1" x14ac:dyDescent="0.2">
      <c r="A388" s="3" t="s">
        <v>429</v>
      </c>
      <c r="B388" s="8" t="s">
        <v>58</v>
      </c>
      <c r="C388" s="4"/>
      <c r="D388" s="8" t="s">
        <v>58</v>
      </c>
      <c r="E388" s="4"/>
      <c r="F388" s="8" t="s">
        <v>58</v>
      </c>
      <c r="G388" s="11"/>
      <c r="H388" s="8"/>
      <c r="J388" s="1"/>
      <c r="N388" s="9"/>
      <c r="O388" s="9"/>
    </row>
    <row r="389" spans="1:15" ht="12" customHeight="1" x14ac:dyDescent="0.2">
      <c r="A389" s="3" t="s">
        <v>263</v>
      </c>
      <c r="B389" s="4">
        <v>60.625</v>
      </c>
      <c r="C389" s="4"/>
      <c r="D389" s="4">
        <v>58.878999999999998</v>
      </c>
      <c r="E389" s="4"/>
      <c r="F389" s="11">
        <f>D389/B389*100-100</f>
        <v>-2.8800000000000097</v>
      </c>
      <c r="G389" s="11"/>
      <c r="J389" s="1"/>
      <c r="N389" s="9"/>
      <c r="O389" s="9"/>
    </row>
    <row r="390" spans="1:15" ht="12" customHeight="1" x14ac:dyDescent="0.2">
      <c r="A390" s="3" t="s">
        <v>264</v>
      </c>
      <c r="B390" s="4">
        <v>77.581999999999994</v>
      </c>
      <c r="C390" s="4"/>
      <c r="D390" s="4">
        <v>72.021000000000001</v>
      </c>
      <c r="E390" s="4"/>
      <c r="F390" s="11">
        <f>D390/B390*100-100</f>
        <v>-7.1678997705653273</v>
      </c>
      <c r="G390" s="11"/>
      <c r="J390" s="1"/>
      <c r="N390" s="9"/>
      <c r="O390" s="9"/>
    </row>
    <row r="391" spans="1:15" ht="12" customHeight="1" x14ac:dyDescent="0.2">
      <c r="A391" s="3" t="s">
        <v>265</v>
      </c>
      <c r="B391" s="4">
        <v>129.49299999999999</v>
      </c>
      <c r="C391" s="4"/>
      <c r="D391" s="4">
        <v>127.776</v>
      </c>
      <c r="E391" s="4"/>
      <c r="F391" s="11">
        <f>D391/B391*100-100</f>
        <v>-1.3259403983226861</v>
      </c>
      <c r="G391" s="11"/>
      <c r="J391" s="1"/>
      <c r="N391" s="9"/>
      <c r="O391" s="9"/>
    </row>
    <row r="392" spans="1:15" ht="12" customHeight="1" x14ac:dyDescent="0.2">
      <c r="A392" s="3" t="s">
        <v>44</v>
      </c>
      <c r="B392" s="4">
        <v>112.111</v>
      </c>
      <c r="C392" s="4"/>
      <c r="D392" s="4">
        <v>112.718</v>
      </c>
      <c r="E392" s="4"/>
      <c r="F392" s="11">
        <f>D392/B392*100-100</f>
        <v>0.54142769219791376</v>
      </c>
      <c r="G392" s="11"/>
      <c r="J392" s="1"/>
      <c r="N392" s="9"/>
      <c r="O392" s="9"/>
    </row>
    <row r="393" spans="1:15" ht="12" customHeight="1" x14ac:dyDescent="0.2">
      <c r="A393" s="3" t="s">
        <v>266</v>
      </c>
      <c r="B393" s="4">
        <v>45.768000000000001</v>
      </c>
      <c r="C393" s="4"/>
      <c r="D393" s="4">
        <v>47.790999999999997</v>
      </c>
      <c r="E393" s="4"/>
      <c r="F393" s="11">
        <f t="shared" ref="F393:F428" si="11">D393/B393*100-100</f>
        <v>4.4201188603390875</v>
      </c>
      <c r="G393" s="11"/>
      <c r="J393" s="1"/>
      <c r="N393" s="9"/>
      <c r="O393" s="9"/>
    </row>
    <row r="394" spans="1:15" ht="12" customHeight="1" x14ac:dyDescent="0.2">
      <c r="A394" s="12" t="s">
        <v>43</v>
      </c>
      <c r="B394" s="5">
        <v>727.31700000000001</v>
      </c>
      <c r="C394" s="5"/>
      <c r="D394" s="5">
        <v>699.04300000000001</v>
      </c>
      <c r="E394" s="5"/>
      <c r="F394" s="13">
        <f t="shared" si="11"/>
        <v>-3.8874383521903155</v>
      </c>
      <c r="G394" s="13"/>
      <c r="J394" s="1"/>
      <c r="N394" s="9"/>
      <c r="O394" s="9"/>
    </row>
    <row r="395" spans="1:15" ht="20.100000000000001" customHeight="1" x14ac:dyDescent="0.2">
      <c r="A395" s="33" t="s">
        <v>45</v>
      </c>
      <c r="B395" s="33"/>
      <c r="C395" s="33"/>
      <c r="D395" s="33"/>
      <c r="E395" s="33"/>
      <c r="F395" s="33"/>
      <c r="G395" s="33"/>
      <c r="J395" s="1"/>
      <c r="N395" s="9"/>
      <c r="O395" s="9"/>
    </row>
    <row r="396" spans="1:15" ht="12" customHeight="1" x14ac:dyDescent="0.2">
      <c r="A396" s="3" t="s">
        <v>430</v>
      </c>
      <c r="B396" s="4">
        <v>228.75899999999999</v>
      </c>
      <c r="C396" s="4"/>
      <c r="D396" s="4">
        <v>207.52500000000001</v>
      </c>
      <c r="E396" s="4"/>
      <c r="F396" s="11">
        <f t="shared" si="11"/>
        <v>-9.2822577472361729</v>
      </c>
      <c r="G396" s="11"/>
      <c r="J396" s="1"/>
      <c r="N396" s="9"/>
      <c r="O396" s="9"/>
    </row>
    <row r="397" spans="1:15" ht="12" customHeight="1" x14ac:dyDescent="0.2">
      <c r="A397" s="3" t="s">
        <v>308</v>
      </c>
      <c r="B397" s="4">
        <v>253.5</v>
      </c>
      <c r="C397" s="4"/>
      <c r="D397" s="4">
        <v>219.24299999999999</v>
      </c>
      <c r="E397" s="4"/>
      <c r="F397" s="11">
        <f t="shared" si="11"/>
        <v>-13.513609467455623</v>
      </c>
      <c r="G397" s="11"/>
      <c r="J397" s="1"/>
      <c r="N397" s="9"/>
      <c r="O397" s="9"/>
    </row>
    <row r="398" spans="1:15" ht="12" customHeight="1" x14ac:dyDescent="0.2">
      <c r="A398" s="3" t="s">
        <v>309</v>
      </c>
      <c r="B398" s="4">
        <v>226.62899999999999</v>
      </c>
      <c r="C398" s="4"/>
      <c r="D398" s="4">
        <v>206.602</v>
      </c>
      <c r="E398" s="4"/>
      <c r="F398" s="11">
        <f t="shared" si="11"/>
        <v>-8.8369096629292727</v>
      </c>
      <c r="G398" s="11"/>
      <c r="J398" s="1"/>
      <c r="N398" s="9"/>
      <c r="O398" s="9"/>
    </row>
    <row r="399" spans="1:15" ht="12" customHeight="1" x14ac:dyDescent="0.2">
      <c r="A399" s="3" t="s">
        <v>46</v>
      </c>
      <c r="B399" s="4">
        <v>188.404</v>
      </c>
      <c r="C399" s="4"/>
      <c r="D399" s="4">
        <v>152.511</v>
      </c>
      <c r="E399" s="4"/>
      <c r="F399" s="11">
        <f t="shared" si="11"/>
        <v>-19.051081718010238</v>
      </c>
      <c r="G399" s="11"/>
      <c r="J399" s="1"/>
      <c r="N399" s="9"/>
      <c r="O399" s="9"/>
    </row>
    <row r="400" spans="1:15" ht="12" customHeight="1" x14ac:dyDescent="0.2">
      <c r="A400" s="3" t="s">
        <v>310</v>
      </c>
      <c r="B400" s="4">
        <v>264.73099999999999</v>
      </c>
      <c r="C400" s="4"/>
      <c r="D400" s="4">
        <v>228.05199999999999</v>
      </c>
      <c r="E400" s="4"/>
      <c r="F400" s="11">
        <f t="shared" si="11"/>
        <v>-13.855196406918722</v>
      </c>
      <c r="G400" s="11"/>
      <c r="J400" s="1"/>
      <c r="N400" s="9"/>
      <c r="O400" s="9"/>
    </row>
    <row r="401" spans="1:15" ht="12" customHeight="1" x14ac:dyDescent="0.2">
      <c r="A401" s="3" t="s">
        <v>431</v>
      </c>
      <c r="B401" s="4">
        <v>1162.0229999999999</v>
      </c>
      <c r="C401" s="4"/>
      <c r="D401" s="4">
        <v>1013.932</v>
      </c>
      <c r="E401" s="4"/>
      <c r="F401" s="11">
        <f t="shared" si="11"/>
        <v>-12.744240002134205</v>
      </c>
      <c r="G401" s="11"/>
      <c r="J401" s="1"/>
      <c r="N401" s="9"/>
      <c r="O401" s="9"/>
    </row>
    <row r="402" spans="1:15" ht="12" customHeight="1" x14ac:dyDescent="0.2">
      <c r="A402" s="3" t="s">
        <v>432</v>
      </c>
      <c r="B402" s="4">
        <v>431.28699999999998</v>
      </c>
      <c r="C402" s="4"/>
      <c r="D402" s="4">
        <v>465.37200000000001</v>
      </c>
      <c r="E402" s="4"/>
      <c r="F402" s="11">
        <f t="shared" si="11"/>
        <v>7.9030900537229343</v>
      </c>
      <c r="G402" s="11"/>
      <c r="J402" s="1"/>
      <c r="N402" s="9"/>
      <c r="O402" s="9"/>
    </row>
    <row r="403" spans="1:15" ht="12" customHeight="1" x14ac:dyDescent="0.2">
      <c r="A403" s="3" t="s">
        <v>267</v>
      </c>
      <c r="B403" s="4">
        <v>235.66900000000001</v>
      </c>
      <c r="C403" s="4"/>
      <c r="D403" s="4">
        <v>206.209</v>
      </c>
      <c r="E403" s="4"/>
      <c r="F403" s="11">
        <f t="shared" si="11"/>
        <v>-12.50058344542559</v>
      </c>
      <c r="G403" s="11"/>
      <c r="J403" s="1"/>
      <c r="N403" s="9"/>
      <c r="O403" s="9"/>
    </row>
    <row r="404" spans="1:15" ht="12" customHeight="1" x14ac:dyDescent="0.2">
      <c r="A404" s="3" t="s">
        <v>311</v>
      </c>
      <c r="B404" s="4">
        <v>194.32499999999999</v>
      </c>
      <c r="C404" s="4"/>
      <c r="D404" s="4">
        <v>162.71</v>
      </c>
      <c r="E404" s="4"/>
      <c r="F404" s="11">
        <f t="shared" si="11"/>
        <v>-16.269136755435483</v>
      </c>
      <c r="G404" s="11"/>
      <c r="J404" s="1"/>
      <c r="N404" s="9"/>
      <c r="O404" s="9"/>
    </row>
    <row r="405" spans="1:15" ht="12" customHeight="1" x14ac:dyDescent="0.2">
      <c r="A405" s="3" t="s">
        <v>268</v>
      </c>
      <c r="B405" s="4">
        <v>180.50700000000001</v>
      </c>
      <c r="C405" s="4"/>
      <c r="D405" s="4">
        <v>165.59299999999999</v>
      </c>
      <c r="E405" s="4"/>
      <c r="F405" s="11">
        <f t="shared" si="11"/>
        <v>-8.2622834571512556</v>
      </c>
      <c r="G405" s="11"/>
      <c r="J405" s="1"/>
      <c r="N405" s="9"/>
      <c r="O405" s="9"/>
    </row>
    <row r="406" spans="1:15" ht="12" customHeight="1" x14ac:dyDescent="0.2">
      <c r="A406" s="3" t="s">
        <v>451</v>
      </c>
      <c r="B406" s="4">
        <v>166.66800000000001</v>
      </c>
      <c r="C406" s="4"/>
      <c r="D406" s="4">
        <v>147.30199999999999</v>
      </c>
      <c r="E406" s="4"/>
      <c r="F406" s="11">
        <f t="shared" si="11"/>
        <v>-11.619507043943656</v>
      </c>
      <c r="G406" s="11"/>
      <c r="J406" s="1"/>
      <c r="N406" s="9"/>
      <c r="O406" s="9"/>
    </row>
    <row r="407" spans="1:15" ht="12" customHeight="1" x14ac:dyDescent="0.2">
      <c r="A407" s="3" t="s">
        <v>433</v>
      </c>
      <c r="B407" s="4">
        <v>1208.4549999999999</v>
      </c>
      <c r="C407" s="4"/>
      <c r="D407" s="4">
        <v>1147.1869999999999</v>
      </c>
      <c r="E407" s="4"/>
      <c r="F407" s="11">
        <f t="shared" si="11"/>
        <v>-5.0699446814320765</v>
      </c>
      <c r="G407" s="11"/>
      <c r="J407" s="1"/>
      <c r="N407" s="9"/>
      <c r="O407" s="9"/>
    </row>
    <row r="408" spans="1:15" ht="12" customHeight="1" x14ac:dyDescent="0.2">
      <c r="A408" s="3" t="s">
        <v>434</v>
      </c>
      <c r="B408" s="4">
        <v>418.27</v>
      </c>
      <c r="C408" s="4"/>
      <c r="D408" s="4">
        <v>469.96899999999999</v>
      </c>
      <c r="E408" s="4"/>
      <c r="F408" s="11">
        <f t="shared" si="11"/>
        <v>12.36019795825662</v>
      </c>
      <c r="G408" s="11"/>
      <c r="J408" s="1"/>
      <c r="N408" s="9"/>
      <c r="O408" s="9"/>
    </row>
    <row r="409" spans="1:15" ht="12" customHeight="1" x14ac:dyDescent="0.2">
      <c r="A409" s="3" t="s">
        <v>312</v>
      </c>
      <c r="B409" s="4">
        <v>164.46899999999999</v>
      </c>
      <c r="C409" s="4"/>
      <c r="D409" s="4">
        <v>147.16800000000001</v>
      </c>
      <c r="E409" s="4"/>
      <c r="F409" s="11">
        <f t="shared" si="11"/>
        <v>-10.519307589880157</v>
      </c>
      <c r="G409" s="11"/>
      <c r="J409" s="1"/>
      <c r="N409" s="9"/>
      <c r="O409" s="9"/>
    </row>
    <row r="410" spans="1:15" ht="12" customHeight="1" x14ac:dyDescent="0.2">
      <c r="A410" s="3" t="s">
        <v>313</v>
      </c>
      <c r="B410" s="4">
        <v>151.49100000000001</v>
      </c>
      <c r="C410" s="4"/>
      <c r="D410" s="4">
        <v>134.73500000000001</v>
      </c>
      <c r="E410" s="4"/>
      <c r="F410" s="11">
        <f t="shared" si="11"/>
        <v>-11.060723079258835</v>
      </c>
      <c r="G410" s="11"/>
      <c r="J410" s="1"/>
      <c r="N410" s="9"/>
      <c r="O410" s="9"/>
    </row>
    <row r="411" spans="1:15" ht="12" customHeight="1" x14ac:dyDescent="0.2">
      <c r="A411" s="3" t="s">
        <v>435</v>
      </c>
      <c r="B411" s="4">
        <v>734.23</v>
      </c>
      <c r="C411" s="4"/>
      <c r="D411" s="4">
        <v>751.87099999999998</v>
      </c>
      <c r="E411" s="4"/>
      <c r="F411" s="11">
        <f t="shared" si="11"/>
        <v>2.4026531195946603</v>
      </c>
      <c r="G411" s="11"/>
      <c r="J411" s="1"/>
      <c r="N411" s="9"/>
      <c r="O411" s="9"/>
    </row>
    <row r="412" spans="1:15" ht="12" customHeight="1" x14ac:dyDescent="0.2">
      <c r="A412" s="12" t="s">
        <v>45</v>
      </c>
      <c r="B412" s="5">
        <v>3104.7089999999998</v>
      </c>
      <c r="C412" s="5"/>
      <c r="D412" s="5">
        <v>2912.99</v>
      </c>
      <c r="E412" s="5"/>
      <c r="F412" s="13">
        <f t="shared" si="11"/>
        <v>-6.1751036892668623</v>
      </c>
      <c r="G412" s="13"/>
      <c r="J412" s="1"/>
      <c r="N412" s="9"/>
      <c r="O412" s="9"/>
    </row>
    <row r="413" spans="1:15" ht="20.100000000000001" customHeight="1" x14ac:dyDescent="0.2">
      <c r="A413" s="33" t="s">
        <v>47</v>
      </c>
      <c r="B413" s="33"/>
      <c r="C413" s="33"/>
      <c r="D413" s="33"/>
      <c r="E413" s="33"/>
      <c r="F413" s="33"/>
      <c r="G413" s="33"/>
      <c r="J413" s="1"/>
      <c r="N413" s="9"/>
      <c r="O413" s="9"/>
    </row>
    <row r="414" spans="1:15" ht="12" customHeight="1" x14ac:dyDescent="0.2">
      <c r="A414" s="3" t="s">
        <v>436</v>
      </c>
      <c r="B414" s="4">
        <v>76.87</v>
      </c>
      <c r="C414" s="4"/>
      <c r="D414" s="4">
        <v>60.786999999999999</v>
      </c>
      <c r="E414" s="4"/>
      <c r="F414" s="11">
        <f t="shared" si="11"/>
        <v>-20.92233641212438</v>
      </c>
      <c r="G414" s="11"/>
      <c r="J414" s="1"/>
      <c r="N414" s="9"/>
      <c r="O414" s="9"/>
    </row>
    <row r="415" spans="1:15" ht="12" customHeight="1" x14ac:dyDescent="0.2">
      <c r="A415" s="3" t="s">
        <v>437</v>
      </c>
      <c r="B415" s="4">
        <v>213.14699999999999</v>
      </c>
      <c r="C415" s="4"/>
      <c r="D415" s="4">
        <v>174.18</v>
      </c>
      <c r="E415" s="4"/>
      <c r="F415" s="11">
        <f t="shared" si="11"/>
        <v>-18.281749215330251</v>
      </c>
      <c r="G415" s="11"/>
      <c r="J415" s="1"/>
      <c r="N415" s="9"/>
      <c r="O415" s="9"/>
    </row>
    <row r="416" spans="1:15" ht="12" customHeight="1" x14ac:dyDescent="0.2">
      <c r="A416" s="3" t="s">
        <v>438</v>
      </c>
      <c r="B416" s="4">
        <v>217.30099999999999</v>
      </c>
      <c r="C416" s="4"/>
      <c r="D416" s="4">
        <v>194.845</v>
      </c>
      <c r="E416" s="4"/>
      <c r="F416" s="11">
        <f t="shared" si="11"/>
        <v>-10.334052765518791</v>
      </c>
      <c r="G416" s="11"/>
      <c r="J416" s="1"/>
      <c r="N416" s="9"/>
      <c r="O416" s="9"/>
    </row>
    <row r="417" spans="1:15" ht="12" customHeight="1" x14ac:dyDescent="0.2">
      <c r="A417" s="3" t="s">
        <v>301</v>
      </c>
      <c r="B417" s="4">
        <v>59.258000000000003</v>
      </c>
      <c r="C417" s="4"/>
      <c r="D417" s="4">
        <v>51.853999999999999</v>
      </c>
      <c r="E417" s="4"/>
      <c r="F417" s="11">
        <f t="shared" si="11"/>
        <v>-12.494515508454569</v>
      </c>
      <c r="G417" s="11"/>
      <c r="J417" s="1"/>
      <c r="N417" s="9"/>
      <c r="O417" s="9"/>
    </row>
    <row r="418" spans="1:15" ht="12" customHeight="1" x14ac:dyDescent="0.2">
      <c r="A418" s="3" t="s">
        <v>302</v>
      </c>
      <c r="B418" s="4">
        <v>117.736</v>
      </c>
      <c r="C418" s="4"/>
      <c r="D418" s="4">
        <v>101.61</v>
      </c>
      <c r="E418" s="4"/>
      <c r="F418" s="11">
        <f t="shared" si="11"/>
        <v>-13.696745260583</v>
      </c>
      <c r="G418" s="11"/>
      <c r="J418" s="1"/>
      <c r="N418" s="9"/>
      <c r="O418" s="9"/>
    </row>
    <row r="419" spans="1:15" ht="12" customHeight="1" x14ac:dyDescent="0.2">
      <c r="A419" s="3" t="s">
        <v>303</v>
      </c>
      <c r="B419" s="4">
        <v>113.74</v>
      </c>
      <c r="C419" s="4"/>
      <c r="D419" s="4">
        <v>106.122</v>
      </c>
      <c r="E419" s="4"/>
      <c r="F419" s="11">
        <f t="shared" si="11"/>
        <v>-6.6977316687181201</v>
      </c>
      <c r="G419" s="11"/>
      <c r="J419" s="1"/>
      <c r="N419" s="9"/>
      <c r="O419" s="9"/>
    </row>
    <row r="420" spans="1:15" ht="12" customHeight="1" x14ac:dyDescent="0.2">
      <c r="A420" s="3" t="s">
        <v>48</v>
      </c>
      <c r="B420" s="4">
        <v>123.255</v>
      </c>
      <c r="C420" s="4"/>
      <c r="D420" s="4">
        <v>105.476</v>
      </c>
      <c r="E420" s="4"/>
      <c r="F420" s="11">
        <f t="shared" si="11"/>
        <v>-14.424566954687435</v>
      </c>
      <c r="G420" s="11"/>
      <c r="J420" s="1"/>
      <c r="N420" s="9"/>
      <c r="O420" s="9"/>
    </row>
    <row r="421" spans="1:15" ht="12" customHeight="1" x14ac:dyDescent="0.2">
      <c r="A421" s="3" t="s">
        <v>304</v>
      </c>
      <c r="B421" s="4">
        <v>155.661</v>
      </c>
      <c r="C421" s="4"/>
      <c r="D421" s="4">
        <v>132.40100000000001</v>
      </c>
      <c r="E421" s="4"/>
      <c r="F421" s="11">
        <f t="shared" si="11"/>
        <v>-14.942728107875439</v>
      </c>
      <c r="G421" s="11"/>
      <c r="J421" s="1"/>
      <c r="N421" s="9"/>
      <c r="O421" s="9"/>
    </row>
    <row r="422" spans="1:15" ht="12" customHeight="1" x14ac:dyDescent="0.2">
      <c r="A422" s="3" t="s">
        <v>270</v>
      </c>
      <c r="B422" s="4">
        <v>61.537999999999997</v>
      </c>
      <c r="C422" s="4"/>
      <c r="D422" s="4">
        <v>53.091000000000001</v>
      </c>
      <c r="E422" s="4"/>
      <c r="F422" s="11">
        <f t="shared" si="11"/>
        <v>-13.726477948584602</v>
      </c>
      <c r="G422" s="11"/>
      <c r="J422" s="1"/>
      <c r="N422" s="9"/>
      <c r="O422" s="9"/>
    </row>
    <row r="423" spans="1:15" ht="12" customHeight="1" x14ac:dyDescent="0.2">
      <c r="A423" s="3" t="s">
        <v>305</v>
      </c>
      <c r="B423" s="4">
        <v>94.372</v>
      </c>
      <c r="C423" s="4"/>
      <c r="D423" s="4">
        <v>75.242999999999995</v>
      </c>
      <c r="E423" s="4"/>
      <c r="F423" s="11">
        <f t="shared" si="11"/>
        <v>-20.269783410333574</v>
      </c>
      <c r="G423" s="11"/>
      <c r="J423" s="1"/>
      <c r="N423" s="9"/>
      <c r="O423" s="9"/>
    </row>
    <row r="424" spans="1:15" ht="12" customHeight="1" x14ac:dyDescent="0.2">
      <c r="A424" s="3" t="s">
        <v>306</v>
      </c>
      <c r="B424" s="4">
        <v>137.26400000000001</v>
      </c>
      <c r="C424" s="4"/>
      <c r="D424" s="4">
        <v>121.208</v>
      </c>
      <c r="E424" s="4"/>
      <c r="F424" s="11">
        <f t="shared" si="11"/>
        <v>-11.697167502039875</v>
      </c>
      <c r="G424" s="11"/>
      <c r="J424" s="1"/>
      <c r="N424" s="9"/>
      <c r="O424" s="9"/>
    </row>
    <row r="425" spans="1:15" ht="12" customHeight="1" x14ac:dyDescent="0.2">
      <c r="A425" s="3" t="s">
        <v>307</v>
      </c>
      <c r="B425" s="4">
        <v>133.41999999999999</v>
      </c>
      <c r="C425" s="4"/>
      <c r="D425" s="4">
        <v>113.33799999999999</v>
      </c>
      <c r="E425" s="4"/>
      <c r="F425" s="11">
        <f t="shared" si="11"/>
        <v>-15.051716384350172</v>
      </c>
      <c r="G425" s="11"/>
      <c r="J425" s="1"/>
      <c r="N425" s="9"/>
      <c r="O425" s="9"/>
    </row>
    <row r="426" spans="1:15" ht="12" customHeight="1" x14ac:dyDescent="0.2">
      <c r="A426" s="3" t="s">
        <v>271</v>
      </c>
      <c r="B426" s="4">
        <v>81.903000000000006</v>
      </c>
      <c r="C426" s="4"/>
      <c r="D426" s="4">
        <v>67.34</v>
      </c>
      <c r="E426" s="4"/>
      <c r="F426" s="11">
        <f t="shared" si="11"/>
        <v>-17.780789470471177</v>
      </c>
      <c r="G426" s="11"/>
      <c r="J426" s="1"/>
      <c r="N426" s="9"/>
      <c r="O426" s="9"/>
    </row>
    <row r="427" spans="1:15" ht="12" customHeight="1" x14ac:dyDescent="0.2">
      <c r="A427" s="3" t="s">
        <v>269</v>
      </c>
      <c r="B427" s="4">
        <v>90.596999999999994</v>
      </c>
      <c r="C427" s="4"/>
      <c r="D427" s="4">
        <v>76.308000000000007</v>
      </c>
      <c r="E427" s="4"/>
      <c r="F427" s="11">
        <f t="shared" si="11"/>
        <v>-15.772045431967925</v>
      </c>
      <c r="G427" s="11"/>
      <c r="J427" s="1"/>
      <c r="N427" s="9"/>
      <c r="O427" s="9"/>
    </row>
    <row r="428" spans="1:15" ht="12" customHeight="1" x14ac:dyDescent="0.2">
      <c r="A428" s="12" t="s">
        <v>47</v>
      </c>
      <c r="B428" s="5">
        <v>1676.0619999999999</v>
      </c>
      <c r="C428" s="5"/>
      <c r="D428" s="5">
        <v>1433.8009999999999</v>
      </c>
      <c r="E428" s="5"/>
      <c r="F428" s="13">
        <f t="shared" si="11"/>
        <v>-14.454178902689748</v>
      </c>
      <c r="G428" s="13"/>
      <c r="J428" s="1"/>
      <c r="N428" s="9"/>
      <c r="O428" s="9"/>
    </row>
    <row r="429" spans="1:15" ht="20.100000000000001" customHeight="1" x14ac:dyDescent="0.2">
      <c r="A429" s="33" t="s">
        <v>49</v>
      </c>
      <c r="B429" s="33"/>
      <c r="C429" s="33"/>
      <c r="D429" s="33"/>
      <c r="E429" s="33"/>
      <c r="F429" s="33"/>
      <c r="G429" s="33"/>
      <c r="J429" s="1"/>
      <c r="N429" s="9"/>
      <c r="O429" s="9"/>
    </row>
    <row r="430" spans="1:15" ht="12" customHeight="1" x14ac:dyDescent="0.2">
      <c r="A430" s="3" t="s">
        <v>439</v>
      </c>
      <c r="B430" s="4">
        <v>81.596999999999994</v>
      </c>
      <c r="C430" s="4"/>
      <c r="D430" s="4">
        <v>80.022000000000006</v>
      </c>
      <c r="E430" s="4"/>
      <c r="F430" s="11">
        <f t="shared" ref="F430:F472" si="12">D430/B430*100-100</f>
        <v>-1.9302180227214052</v>
      </c>
      <c r="G430" s="11"/>
      <c r="J430" s="1"/>
      <c r="N430" s="9"/>
      <c r="O430" s="9"/>
    </row>
    <row r="431" spans="1:15" ht="12" customHeight="1" x14ac:dyDescent="0.2">
      <c r="A431" s="3" t="s">
        <v>440</v>
      </c>
      <c r="B431" s="4">
        <v>221.071</v>
      </c>
      <c r="C431" s="4"/>
      <c r="D431" s="4">
        <v>232.34100000000001</v>
      </c>
      <c r="E431" s="4"/>
      <c r="F431" s="11">
        <f t="shared" si="12"/>
        <v>5.0979097213112539</v>
      </c>
      <c r="G431" s="11"/>
      <c r="J431" s="1"/>
      <c r="N431" s="9"/>
      <c r="O431" s="9"/>
    </row>
    <row r="432" spans="1:15" ht="12" customHeight="1" x14ac:dyDescent="0.2">
      <c r="A432" s="3" t="s">
        <v>441</v>
      </c>
      <c r="B432" s="4">
        <v>168.751</v>
      </c>
      <c r="C432" s="4"/>
      <c r="D432" s="4">
        <v>174.214</v>
      </c>
      <c r="E432" s="4"/>
      <c r="F432" s="11">
        <f t="shared" si="12"/>
        <v>3.2373141492494852</v>
      </c>
      <c r="G432" s="11"/>
      <c r="J432" s="1"/>
      <c r="N432" s="9"/>
      <c r="O432" s="9"/>
    </row>
    <row r="433" spans="1:15" ht="12" customHeight="1" x14ac:dyDescent="0.2">
      <c r="A433" s="3" t="s">
        <v>442</v>
      </c>
      <c r="B433" s="4">
        <v>65.78</v>
      </c>
      <c r="C433" s="4"/>
      <c r="D433" s="4">
        <v>70.891999999999996</v>
      </c>
      <c r="E433" s="4"/>
      <c r="F433" s="11">
        <f t="shared" si="12"/>
        <v>7.7713590757068971</v>
      </c>
      <c r="G433" s="11"/>
      <c r="J433" s="1"/>
      <c r="N433" s="9"/>
      <c r="O433" s="9"/>
    </row>
    <row r="434" spans="1:15" ht="12" customHeight="1" x14ac:dyDescent="0.2">
      <c r="A434" s="3" t="s">
        <v>272</v>
      </c>
      <c r="B434" s="4">
        <v>87.289000000000001</v>
      </c>
      <c r="C434" s="4"/>
      <c r="D434" s="4">
        <v>81.962999999999994</v>
      </c>
      <c r="E434" s="4"/>
      <c r="F434" s="11">
        <f t="shared" si="12"/>
        <v>-6.1015706446402334</v>
      </c>
      <c r="G434" s="11"/>
      <c r="J434" s="1"/>
      <c r="N434" s="9"/>
      <c r="O434" s="9"/>
    </row>
    <row r="435" spans="1:15" ht="12" customHeight="1" x14ac:dyDescent="0.2">
      <c r="A435" s="3" t="s">
        <v>273</v>
      </c>
      <c r="B435" s="4">
        <v>90.531999999999996</v>
      </c>
      <c r="C435" s="4"/>
      <c r="D435" s="4">
        <v>95.081000000000003</v>
      </c>
      <c r="E435" s="4"/>
      <c r="F435" s="11">
        <f t="shared" si="12"/>
        <v>5.02474263243937</v>
      </c>
      <c r="G435" s="11"/>
      <c r="J435" s="1"/>
      <c r="N435" s="9"/>
      <c r="O435" s="9"/>
    </row>
    <row r="436" spans="1:15" ht="12" customHeight="1" x14ac:dyDescent="0.2">
      <c r="A436" s="3" t="s">
        <v>274</v>
      </c>
      <c r="B436" s="4">
        <v>122.819</v>
      </c>
      <c r="C436" s="4"/>
      <c r="D436" s="4">
        <v>127.402</v>
      </c>
      <c r="E436" s="4"/>
      <c r="F436" s="11">
        <f t="shared" si="12"/>
        <v>3.7315073400695269</v>
      </c>
      <c r="G436" s="11"/>
      <c r="J436" s="1"/>
      <c r="N436" s="9"/>
      <c r="O436" s="9"/>
    </row>
    <row r="437" spans="1:15" ht="12" customHeight="1" x14ac:dyDescent="0.2">
      <c r="A437" s="3" t="s">
        <v>275</v>
      </c>
      <c r="B437" s="4">
        <v>123.05</v>
      </c>
      <c r="C437" s="4"/>
      <c r="D437" s="4">
        <v>123.303</v>
      </c>
      <c r="E437" s="4"/>
      <c r="F437" s="11">
        <f t="shared" si="12"/>
        <v>0.20560747663552092</v>
      </c>
      <c r="G437" s="11"/>
      <c r="J437" s="1"/>
      <c r="N437" s="9"/>
      <c r="O437" s="9"/>
    </row>
    <row r="438" spans="1:15" ht="12" customHeight="1" x14ac:dyDescent="0.2">
      <c r="A438" s="3" t="s">
        <v>276</v>
      </c>
      <c r="B438" s="4">
        <v>172.78</v>
      </c>
      <c r="C438" s="4"/>
      <c r="D438" s="4">
        <v>179.072</v>
      </c>
      <c r="E438" s="4"/>
      <c r="F438" s="11">
        <f t="shared" si="12"/>
        <v>3.6416251881004769</v>
      </c>
      <c r="G438" s="11"/>
      <c r="J438" s="1"/>
      <c r="N438" s="9"/>
      <c r="O438" s="9"/>
    </row>
    <row r="439" spans="1:15" ht="12" customHeight="1" x14ac:dyDescent="0.2">
      <c r="A439" s="3" t="s">
        <v>277</v>
      </c>
      <c r="B439" s="4">
        <v>61.255000000000003</v>
      </c>
      <c r="C439" s="4"/>
      <c r="D439" s="4">
        <v>57.45</v>
      </c>
      <c r="E439" s="4"/>
      <c r="F439" s="11">
        <f t="shared" si="12"/>
        <v>-6.2117378173210369</v>
      </c>
      <c r="G439" s="11"/>
      <c r="J439" s="1"/>
      <c r="N439" s="9"/>
      <c r="O439" s="9"/>
    </row>
    <row r="440" spans="1:15" ht="12" customHeight="1" x14ac:dyDescent="0.2">
      <c r="A440" s="3" t="s">
        <v>278</v>
      </c>
      <c r="B440" s="4">
        <v>157.05199999999999</v>
      </c>
      <c r="C440" s="4"/>
      <c r="D440" s="4">
        <v>157.529</v>
      </c>
      <c r="E440" s="4"/>
      <c r="F440" s="11">
        <f t="shared" si="12"/>
        <v>0.3037210605404681</v>
      </c>
      <c r="G440" s="11"/>
      <c r="J440" s="1"/>
      <c r="N440" s="9"/>
      <c r="O440" s="9"/>
    </row>
    <row r="441" spans="1:15" ht="12" customHeight="1" x14ac:dyDescent="0.2">
      <c r="A441" s="3" t="s">
        <v>279</v>
      </c>
      <c r="B441" s="4">
        <v>112.68</v>
      </c>
      <c r="C441" s="4"/>
      <c r="D441" s="4">
        <v>114.22199999999999</v>
      </c>
      <c r="E441" s="4"/>
      <c r="F441" s="11">
        <f t="shared" si="12"/>
        <v>1.3684771033013732</v>
      </c>
      <c r="G441" s="11"/>
      <c r="J441" s="1"/>
      <c r="N441" s="9"/>
      <c r="O441" s="9"/>
    </row>
    <row r="442" spans="1:15" ht="12" customHeight="1" x14ac:dyDescent="0.2">
      <c r="A442" s="3" t="s">
        <v>280</v>
      </c>
      <c r="B442" s="4">
        <v>164.643</v>
      </c>
      <c r="C442" s="4"/>
      <c r="D442" s="4">
        <v>172.69499999999999</v>
      </c>
      <c r="E442" s="4"/>
      <c r="F442" s="11">
        <f t="shared" si="12"/>
        <v>4.8905814398425491</v>
      </c>
      <c r="G442" s="11"/>
      <c r="J442" s="1"/>
      <c r="N442" s="9"/>
      <c r="O442" s="9"/>
    </row>
    <row r="443" spans="1:15" ht="12" customHeight="1" x14ac:dyDescent="0.2">
      <c r="A443" s="3" t="s">
        <v>281</v>
      </c>
      <c r="B443" s="4">
        <v>83.234999999999999</v>
      </c>
      <c r="C443" s="4"/>
      <c r="D443" s="4">
        <v>76.254000000000005</v>
      </c>
      <c r="E443" s="4"/>
      <c r="F443" s="11">
        <f t="shared" si="12"/>
        <v>-8.3870967741935374</v>
      </c>
      <c r="G443" s="11"/>
      <c r="J443" s="1"/>
      <c r="N443" s="9"/>
      <c r="O443" s="9"/>
    </row>
    <row r="444" spans="1:15" ht="12" customHeight="1" x14ac:dyDescent="0.2">
      <c r="A444" s="3" t="s">
        <v>282</v>
      </c>
      <c r="B444" s="4">
        <v>138.83099999999999</v>
      </c>
      <c r="C444" s="4"/>
      <c r="D444" s="4">
        <v>158.24299999999999</v>
      </c>
      <c r="E444" s="4"/>
      <c r="F444" s="11">
        <f t="shared" si="12"/>
        <v>13.982467892617649</v>
      </c>
      <c r="G444" s="11"/>
      <c r="J444" s="1"/>
      <c r="N444" s="9"/>
      <c r="O444" s="9"/>
    </row>
    <row r="445" spans="1:15" ht="12" customHeight="1" x14ac:dyDescent="0.2">
      <c r="A445" s="12" t="s">
        <v>49</v>
      </c>
      <c r="B445" s="5">
        <v>1851.365</v>
      </c>
      <c r="C445" s="5"/>
      <c r="D445" s="5">
        <v>1900.682</v>
      </c>
      <c r="E445" s="5"/>
      <c r="F445" s="13">
        <f t="shared" si="12"/>
        <v>2.663818317835748</v>
      </c>
      <c r="G445" s="13"/>
      <c r="J445" s="1"/>
      <c r="N445" s="9"/>
      <c r="O445" s="9"/>
    </row>
    <row r="446" spans="1:15" ht="20.100000000000001" customHeight="1" x14ac:dyDescent="0.2">
      <c r="A446" s="33" t="s">
        <v>50</v>
      </c>
      <c r="B446" s="33"/>
      <c r="C446" s="33"/>
      <c r="D446" s="33"/>
      <c r="E446" s="33"/>
      <c r="F446" s="33"/>
      <c r="G446" s="33"/>
      <c r="J446" s="1"/>
      <c r="N446" s="9"/>
      <c r="O446" s="9"/>
    </row>
    <row r="447" spans="1:15" ht="12" customHeight="1" x14ac:dyDescent="0.2">
      <c r="A447" s="3" t="s">
        <v>443</v>
      </c>
      <c r="B447" s="4">
        <v>216.22800000000001</v>
      </c>
      <c r="C447" s="4"/>
      <c r="D447" s="4">
        <v>203.27699999999999</v>
      </c>
      <c r="E447" s="4"/>
      <c r="F447" s="11">
        <f t="shared" si="12"/>
        <v>-5.9895110716466036</v>
      </c>
      <c r="G447" s="11"/>
      <c r="J447" s="1"/>
      <c r="N447" s="9"/>
      <c r="O447" s="9"/>
    </row>
    <row r="448" spans="1:15" ht="12" customHeight="1" x14ac:dyDescent="0.2">
      <c r="A448" s="3" t="s">
        <v>444</v>
      </c>
      <c r="B448" s="4">
        <v>90.350999999999999</v>
      </c>
      <c r="C448" s="4"/>
      <c r="D448" s="4">
        <v>70.566999999999993</v>
      </c>
      <c r="E448" s="4"/>
      <c r="F448" s="11">
        <f t="shared" si="12"/>
        <v>-21.896824606257823</v>
      </c>
      <c r="G448" s="11"/>
      <c r="J448" s="1"/>
      <c r="N448" s="9"/>
      <c r="O448" s="9"/>
    </row>
    <row r="449" spans="1:15" ht="12" customHeight="1" x14ac:dyDescent="0.2">
      <c r="A449" s="3" t="s">
        <v>445</v>
      </c>
      <c r="B449" s="4">
        <v>87.242999999999995</v>
      </c>
      <c r="C449" s="4"/>
      <c r="D449" s="4">
        <v>97.204999999999998</v>
      </c>
      <c r="E449" s="4"/>
      <c r="F449" s="11">
        <f t="shared" si="12"/>
        <v>11.418681154935072</v>
      </c>
      <c r="G449" s="11"/>
      <c r="J449" s="1"/>
      <c r="N449" s="9"/>
      <c r="O449" s="9"/>
    </row>
    <row r="450" spans="1:15" ht="12" customHeight="1" x14ac:dyDescent="0.2">
      <c r="A450" s="3" t="s">
        <v>446</v>
      </c>
      <c r="B450" s="4">
        <v>40.494999999999997</v>
      </c>
      <c r="C450" s="4"/>
      <c r="D450" s="4">
        <v>30.030999999999999</v>
      </c>
      <c r="E450" s="4"/>
      <c r="F450" s="11">
        <f t="shared" si="12"/>
        <v>-25.840227188541803</v>
      </c>
      <c r="G450" s="11"/>
      <c r="J450" s="1"/>
      <c r="N450" s="9"/>
      <c r="O450" s="9"/>
    </row>
    <row r="451" spans="1:15" ht="12" customHeight="1" x14ac:dyDescent="0.2">
      <c r="A451" s="3" t="s">
        <v>447</v>
      </c>
      <c r="B451" s="4">
        <v>53.744999999999997</v>
      </c>
      <c r="C451" s="4"/>
      <c r="D451" s="4">
        <v>48.506</v>
      </c>
      <c r="E451" s="4"/>
      <c r="F451" s="11">
        <f t="shared" si="12"/>
        <v>-9.7478835240487456</v>
      </c>
      <c r="G451" s="11"/>
      <c r="J451" s="1"/>
      <c r="N451" s="9"/>
      <c r="O451" s="9"/>
    </row>
    <row r="452" spans="1:15" ht="12" customHeight="1" x14ac:dyDescent="0.2">
      <c r="A452" s="3" t="s">
        <v>448</v>
      </c>
      <c r="B452" s="4">
        <v>42.319000000000003</v>
      </c>
      <c r="C452" s="4"/>
      <c r="D452" s="4">
        <v>41.369</v>
      </c>
      <c r="E452" s="4"/>
      <c r="F452" s="11">
        <f t="shared" si="12"/>
        <v>-2.2448545570547509</v>
      </c>
      <c r="G452" s="11"/>
      <c r="J452" s="1"/>
      <c r="N452" s="9"/>
      <c r="O452" s="9"/>
    </row>
    <row r="453" spans="1:15" ht="12" customHeight="1" x14ac:dyDescent="0.2">
      <c r="A453" s="3" t="s">
        <v>283</v>
      </c>
      <c r="B453" s="4">
        <v>66.171999999999997</v>
      </c>
      <c r="C453" s="4"/>
      <c r="D453" s="4">
        <v>67.296999999999997</v>
      </c>
      <c r="E453" s="4"/>
      <c r="F453" s="11">
        <f t="shared" si="12"/>
        <v>1.7001148522033418</v>
      </c>
      <c r="G453" s="11"/>
      <c r="J453" s="1"/>
      <c r="N453" s="9"/>
      <c r="O453" s="9"/>
    </row>
    <row r="454" spans="1:15" ht="12" customHeight="1" x14ac:dyDescent="0.2">
      <c r="A454" s="3" t="s">
        <v>284</v>
      </c>
      <c r="B454" s="4">
        <v>67.039000000000001</v>
      </c>
      <c r="C454" s="4"/>
      <c r="D454" s="4">
        <v>56.390999999999998</v>
      </c>
      <c r="E454" s="4"/>
      <c r="F454" s="11">
        <f t="shared" si="12"/>
        <v>-15.883291815212047</v>
      </c>
      <c r="G454" s="11"/>
      <c r="J454" s="1"/>
      <c r="N454" s="9"/>
      <c r="O454" s="9"/>
    </row>
    <row r="455" spans="1:15" ht="12" customHeight="1" x14ac:dyDescent="0.2">
      <c r="A455" s="3" t="s">
        <v>51</v>
      </c>
      <c r="B455" s="4">
        <v>86.76</v>
      </c>
      <c r="C455" s="4"/>
      <c r="D455" s="4">
        <v>77.046000000000006</v>
      </c>
      <c r="E455" s="4"/>
      <c r="F455" s="11">
        <f t="shared" si="12"/>
        <v>-11.196403872752413</v>
      </c>
      <c r="G455" s="11"/>
      <c r="J455" s="1"/>
      <c r="N455" s="9"/>
      <c r="O455" s="9"/>
    </row>
    <row r="456" spans="1:15" ht="12" customHeight="1" x14ac:dyDescent="0.2">
      <c r="A456" s="3" t="s">
        <v>52</v>
      </c>
      <c r="B456" s="4">
        <v>75.713999999999999</v>
      </c>
      <c r="C456" s="4"/>
      <c r="D456" s="4">
        <v>67.022000000000006</v>
      </c>
      <c r="E456" s="4"/>
      <c r="F456" s="11">
        <f t="shared" si="12"/>
        <v>-11.480043320918185</v>
      </c>
      <c r="G456" s="11"/>
      <c r="J456" s="1"/>
      <c r="N456" s="9"/>
      <c r="O456" s="9"/>
    </row>
    <row r="457" spans="1:15" ht="12" customHeight="1" x14ac:dyDescent="0.2">
      <c r="A457" s="3" t="s">
        <v>53</v>
      </c>
      <c r="B457" s="4">
        <v>59.131</v>
      </c>
      <c r="C457" s="4"/>
      <c r="D457" s="4">
        <v>41.893000000000001</v>
      </c>
      <c r="E457" s="4"/>
      <c r="F457" s="11">
        <f t="shared" si="12"/>
        <v>-29.152221339060731</v>
      </c>
      <c r="G457" s="11"/>
      <c r="J457" s="1"/>
      <c r="N457" s="9"/>
      <c r="O457" s="9"/>
    </row>
    <row r="458" spans="1:15" ht="12" customHeight="1" x14ac:dyDescent="0.2">
      <c r="A458" s="3" t="s">
        <v>285</v>
      </c>
      <c r="B458" s="4">
        <v>98.941999999999993</v>
      </c>
      <c r="C458" s="4"/>
      <c r="D458" s="4">
        <v>85.201999999999998</v>
      </c>
      <c r="E458" s="4"/>
      <c r="F458" s="11">
        <f t="shared" si="12"/>
        <v>-13.886923652240696</v>
      </c>
      <c r="G458" s="11"/>
      <c r="J458" s="1"/>
      <c r="N458" s="9"/>
      <c r="O458" s="9"/>
    </row>
    <row r="459" spans="1:15" ht="12" customHeight="1" x14ac:dyDescent="0.2">
      <c r="A459" s="3" t="s">
        <v>286</v>
      </c>
      <c r="B459" s="4">
        <v>101.81100000000001</v>
      </c>
      <c r="C459" s="4"/>
      <c r="D459" s="4">
        <v>92.725999999999999</v>
      </c>
      <c r="E459" s="4"/>
      <c r="F459" s="11">
        <f t="shared" si="12"/>
        <v>-8.9233972753435324</v>
      </c>
      <c r="G459" s="11"/>
      <c r="J459" s="1"/>
      <c r="N459" s="9"/>
      <c r="O459" s="9"/>
    </row>
    <row r="460" spans="1:15" ht="12" customHeight="1" x14ac:dyDescent="0.2">
      <c r="A460" s="3" t="s">
        <v>287</v>
      </c>
      <c r="B460" s="4">
        <v>43.947000000000003</v>
      </c>
      <c r="C460" s="4"/>
      <c r="D460" s="4">
        <v>43.177999999999997</v>
      </c>
      <c r="E460" s="4"/>
      <c r="F460" s="11">
        <f t="shared" si="12"/>
        <v>-1.7498350285571291</v>
      </c>
      <c r="G460" s="11"/>
      <c r="J460" s="1"/>
      <c r="N460" s="9"/>
      <c r="O460" s="9"/>
    </row>
    <row r="461" spans="1:15" ht="12" customHeight="1" x14ac:dyDescent="0.2">
      <c r="A461" s="3" t="s">
        <v>288</v>
      </c>
      <c r="B461" s="4">
        <v>42.167000000000002</v>
      </c>
      <c r="C461" s="4"/>
      <c r="D461" s="4">
        <v>37.872999999999998</v>
      </c>
      <c r="E461" s="4"/>
      <c r="F461" s="11">
        <f t="shared" si="12"/>
        <v>-10.18331870894302</v>
      </c>
      <c r="G461" s="11"/>
      <c r="J461" s="1"/>
      <c r="N461" s="9"/>
      <c r="O461" s="9"/>
    </row>
    <row r="462" spans="1:15" ht="12" customHeight="1" x14ac:dyDescent="0.2">
      <c r="A462" s="3" t="s">
        <v>54</v>
      </c>
      <c r="B462" s="4">
        <v>73.816999999999993</v>
      </c>
      <c r="C462" s="4"/>
      <c r="D462" s="4">
        <v>72.418999999999997</v>
      </c>
      <c r="E462" s="4"/>
      <c r="F462" s="11">
        <f t="shared" si="12"/>
        <v>-1.8938726851538235</v>
      </c>
      <c r="G462" s="11"/>
      <c r="J462" s="1"/>
      <c r="N462" s="9"/>
      <c r="O462" s="9"/>
    </row>
    <row r="463" spans="1:15" ht="12" customHeight="1" x14ac:dyDescent="0.2">
      <c r="A463" s="3" t="s">
        <v>449</v>
      </c>
      <c r="B463" s="4">
        <v>54.405000000000001</v>
      </c>
      <c r="C463" s="4"/>
      <c r="D463" s="4">
        <v>48.33</v>
      </c>
      <c r="E463" s="4"/>
      <c r="F463" s="11">
        <f t="shared" si="12"/>
        <v>-11.166253101736984</v>
      </c>
      <c r="G463" s="11"/>
      <c r="J463" s="1"/>
      <c r="N463" s="9"/>
      <c r="O463" s="9"/>
    </row>
    <row r="464" spans="1:15" ht="12" customHeight="1" x14ac:dyDescent="0.2">
      <c r="A464" s="3" t="s">
        <v>289</v>
      </c>
      <c r="B464" s="4">
        <v>42.072000000000003</v>
      </c>
      <c r="C464" s="4"/>
      <c r="D464" s="4">
        <v>39.959000000000003</v>
      </c>
      <c r="E464" s="4"/>
      <c r="F464" s="11">
        <f t="shared" si="12"/>
        <v>-5.0223426506940427</v>
      </c>
      <c r="G464" s="11"/>
      <c r="J464" s="1"/>
      <c r="N464" s="9"/>
      <c r="O464" s="9"/>
    </row>
    <row r="465" spans="1:15" ht="12" customHeight="1" x14ac:dyDescent="0.2">
      <c r="A465" s="3" t="s">
        <v>290</v>
      </c>
      <c r="B465" s="4">
        <v>83.908000000000001</v>
      </c>
      <c r="C465" s="4"/>
      <c r="D465" s="4">
        <v>69.16</v>
      </c>
      <c r="E465" s="4"/>
      <c r="F465" s="11">
        <f t="shared" si="12"/>
        <v>-17.576393192544217</v>
      </c>
      <c r="G465" s="11"/>
      <c r="J465" s="1"/>
      <c r="N465" s="9"/>
      <c r="O465" s="9"/>
    </row>
    <row r="466" spans="1:15" ht="12" customHeight="1" x14ac:dyDescent="0.2">
      <c r="A466" s="3" t="s">
        <v>55</v>
      </c>
      <c r="B466" s="4">
        <v>58.325000000000003</v>
      </c>
      <c r="C466" s="4"/>
      <c r="D466" s="4">
        <v>50.655999999999999</v>
      </c>
      <c r="E466" s="4"/>
      <c r="F466" s="11">
        <f t="shared" si="12"/>
        <v>-13.148735533647667</v>
      </c>
      <c r="G466" s="11"/>
      <c r="J466" s="1"/>
      <c r="N466" s="9"/>
      <c r="O466" s="9"/>
    </row>
    <row r="467" spans="1:15" ht="12" customHeight="1" x14ac:dyDescent="0.2">
      <c r="A467" s="3" t="s">
        <v>56</v>
      </c>
      <c r="B467" s="4">
        <v>66.332999999999998</v>
      </c>
      <c r="C467" s="4"/>
      <c r="D467" s="4">
        <v>57.345999999999997</v>
      </c>
      <c r="E467" s="4"/>
      <c r="F467" s="11">
        <f t="shared" si="12"/>
        <v>-13.54830928798637</v>
      </c>
      <c r="G467" s="11"/>
      <c r="J467" s="1"/>
      <c r="N467" s="9"/>
      <c r="O467" s="9"/>
    </row>
    <row r="468" spans="1:15" ht="12" customHeight="1" x14ac:dyDescent="0.2">
      <c r="A468" s="3" t="s">
        <v>291</v>
      </c>
      <c r="B468" s="4">
        <v>73.975999999999999</v>
      </c>
      <c r="C468" s="4"/>
      <c r="D468" s="4">
        <v>57.933999999999997</v>
      </c>
      <c r="E468" s="4"/>
      <c r="F468" s="11">
        <f t="shared" si="12"/>
        <v>-21.685411484805883</v>
      </c>
      <c r="G468" s="11"/>
      <c r="J468" s="1"/>
      <c r="N468" s="9"/>
      <c r="O468" s="9"/>
    </row>
    <row r="469" spans="1:15" ht="12" customHeight="1" x14ac:dyDescent="0.2">
      <c r="A469" s="3" t="s">
        <v>292</v>
      </c>
      <c r="B469" s="4">
        <v>63.517000000000003</v>
      </c>
      <c r="C469" s="4"/>
      <c r="D469" s="4">
        <v>51.252000000000002</v>
      </c>
      <c r="E469" s="4"/>
      <c r="F469" s="11">
        <f t="shared" si="12"/>
        <v>-19.309791079553506</v>
      </c>
      <c r="G469" s="11"/>
      <c r="J469" s="1"/>
      <c r="N469" s="9"/>
      <c r="O469" s="9"/>
    </row>
    <row r="470" spans="1:15" ht="12" customHeight="1" x14ac:dyDescent="0.2">
      <c r="A470" s="12" t="s">
        <v>50</v>
      </c>
      <c r="B470" s="5">
        <v>1688.4169999999999</v>
      </c>
      <c r="C470" s="5"/>
      <c r="D470" s="5">
        <v>1506.64</v>
      </c>
      <c r="E470" s="5"/>
      <c r="F470" s="13">
        <f t="shared" si="12"/>
        <v>-10.766119981023635</v>
      </c>
      <c r="G470" s="13"/>
      <c r="J470" s="1"/>
      <c r="N470" s="9"/>
      <c r="O470" s="9"/>
    </row>
    <row r="471" spans="1:15" ht="20.100000000000001" customHeight="1" x14ac:dyDescent="0.2">
      <c r="A471" s="33" t="s">
        <v>57</v>
      </c>
      <c r="B471" s="33"/>
      <c r="C471" s="33"/>
      <c r="D471" s="33"/>
      <c r="E471" s="33"/>
      <c r="F471" s="33"/>
      <c r="G471" s="33"/>
      <c r="J471" s="1"/>
      <c r="N471" s="9"/>
      <c r="O471" s="9"/>
    </row>
    <row r="472" spans="1:15" ht="12" customHeight="1" x14ac:dyDescent="0.2">
      <c r="A472" s="12" t="s">
        <v>57</v>
      </c>
      <c r="B472" s="5">
        <v>57960.048999999999</v>
      </c>
      <c r="C472" s="5"/>
      <c r="D472" s="5">
        <v>60221.963000000003</v>
      </c>
      <c r="E472" s="5"/>
      <c r="F472" s="13">
        <f t="shared" si="12"/>
        <v>3.9025398339466619</v>
      </c>
      <c r="G472" s="13"/>
      <c r="J472" s="1"/>
      <c r="N472" s="9"/>
      <c r="O472" s="9"/>
    </row>
    <row r="473" spans="1:15" x14ac:dyDescent="0.2">
      <c r="B473" s="10"/>
      <c r="C473" s="10"/>
      <c r="D473" s="10"/>
      <c r="H473" s="9"/>
      <c r="J473" s="1"/>
      <c r="N473" s="9"/>
      <c r="O473" s="9"/>
    </row>
    <row r="474" spans="1:15" x14ac:dyDescent="0.2">
      <c r="B474" s="10"/>
      <c r="C474" s="10"/>
      <c r="D474" s="10"/>
      <c r="E474" s="10"/>
      <c r="H474" s="9"/>
      <c r="J474" s="1"/>
      <c r="N474" s="9"/>
      <c r="O474" s="9"/>
    </row>
    <row r="475" spans="1:15" x14ac:dyDescent="0.2">
      <c r="B475" s="9"/>
      <c r="H475" s="9"/>
      <c r="J475" s="1"/>
      <c r="N475" s="9"/>
      <c r="O475" s="9"/>
    </row>
    <row r="476" spans="1:15" x14ac:dyDescent="0.2">
      <c r="H476" s="9"/>
      <c r="J476" s="1"/>
      <c r="N476" s="9"/>
      <c r="O476" s="9"/>
    </row>
    <row r="477" spans="1:15" x14ac:dyDescent="0.2">
      <c r="H477" s="9"/>
      <c r="J477" s="1"/>
      <c r="N477" s="9"/>
      <c r="O477" s="9"/>
    </row>
    <row r="478" spans="1:15" x14ac:dyDescent="0.2">
      <c r="H478" s="9"/>
      <c r="J478" s="1"/>
      <c r="N478" s="9"/>
      <c r="O478" s="9"/>
    </row>
    <row r="479" spans="1:15" x14ac:dyDescent="0.2">
      <c r="H479" s="9"/>
      <c r="J479" s="1"/>
      <c r="N479" s="9"/>
      <c r="O479" s="9"/>
    </row>
    <row r="480" spans="1:15" x14ac:dyDescent="0.2">
      <c r="H480" s="9"/>
      <c r="J480" s="1"/>
      <c r="N480" s="9"/>
      <c r="O480" s="9"/>
    </row>
    <row r="481" spans="8:15" x14ac:dyDescent="0.2">
      <c r="H481" s="9"/>
      <c r="J481" s="1"/>
      <c r="N481" s="9"/>
      <c r="O481" s="9"/>
    </row>
    <row r="482" spans="8:15" x14ac:dyDescent="0.2">
      <c r="H482" s="9"/>
      <c r="J482" s="1"/>
      <c r="N482" s="9"/>
      <c r="O482" s="9"/>
    </row>
    <row r="483" spans="8:15" x14ac:dyDescent="0.2">
      <c r="H483" s="9"/>
      <c r="J483" s="1"/>
      <c r="N483" s="9"/>
      <c r="O483" s="9"/>
    </row>
    <row r="484" spans="8:15" x14ac:dyDescent="0.2">
      <c r="H484" s="9"/>
      <c r="J484" s="1"/>
      <c r="N484" s="9"/>
      <c r="O484" s="9"/>
    </row>
    <row r="485" spans="8:15" x14ac:dyDescent="0.2">
      <c r="H485" s="9"/>
      <c r="J485" s="1"/>
      <c r="N485" s="9"/>
      <c r="O485" s="9"/>
    </row>
    <row r="486" spans="8:15" x14ac:dyDescent="0.2">
      <c r="H486" s="9"/>
      <c r="J486" s="1"/>
      <c r="N486" s="9"/>
      <c r="O486" s="9"/>
    </row>
    <row r="487" spans="8:15" x14ac:dyDescent="0.2">
      <c r="H487" s="9"/>
    </row>
    <row r="488" spans="8:15" x14ac:dyDescent="0.2">
      <c r="H488" s="9"/>
    </row>
    <row r="489" spans="8:15" x14ac:dyDescent="0.2">
      <c r="H489" s="9"/>
    </row>
    <row r="490" spans="8:15" x14ac:dyDescent="0.2">
      <c r="H490" s="9"/>
    </row>
    <row r="491" spans="8:15" x14ac:dyDescent="0.2">
      <c r="H491" s="9"/>
    </row>
    <row r="492" spans="8:15" x14ac:dyDescent="0.2">
      <c r="H492" s="9"/>
    </row>
    <row r="493" spans="8:15" x14ac:dyDescent="0.2">
      <c r="H493" s="9"/>
    </row>
    <row r="494" spans="8:15" x14ac:dyDescent="0.2">
      <c r="H494" s="9"/>
    </row>
    <row r="495" spans="8:15" x14ac:dyDescent="0.2">
      <c r="H495" s="9"/>
    </row>
    <row r="496" spans="8:15" x14ac:dyDescent="0.2">
      <c r="H496" s="9"/>
    </row>
    <row r="497" spans="8:8" x14ac:dyDescent="0.2">
      <c r="H497" s="9"/>
    </row>
    <row r="498" spans="8:8" x14ac:dyDescent="0.2">
      <c r="H498" s="9"/>
    </row>
    <row r="499" spans="8:8" x14ac:dyDescent="0.2">
      <c r="H499" s="9"/>
    </row>
    <row r="500" spans="8:8" x14ac:dyDescent="0.2">
      <c r="H500" s="9"/>
    </row>
    <row r="501" spans="8:8" x14ac:dyDescent="0.2">
      <c r="H501" s="9"/>
    </row>
    <row r="502" spans="8:8" x14ac:dyDescent="0.2">
      <c r="H502" s="9"/>
    </row>
    <row r="503" spans="8:8" x14ac:dyDescent="0.2">
      <c r="H503" s="9"/>
    </row>
    <row r="504" spans="8:8" x14ac:dyDescent="0.2">
      <c r="H504" s="9"/>
    </row>
    <row r="505" spans="8:8" x14ac:dyDescent="0.2">
      <c r="H505" s="9"/>
    </row>
    <row r="506" spans="8:8" x14ac:dyDescent="0.2">
      <c r="H506" s="9"/>
    </row>
    <row r="507" spans="8:8" x14ac:dyDescent="0.2">
      <c r="H507" s="9"/>
    </row>
    <row r="508" spans="8:8" x14ac:dyDescent="0.2">
      <c r="H508" s="9"/>
    </row>
    <row r="509" spans="8:8" x14ac:dyDescent="0.2">
      <c r="H509" s="9"/>
    </row>
    <row r="510" spans="8:8" x14ac:dyDescent="0.2">
      <c r="H510" s="9"/>
    </row>
    <row r="511" spans="8:8" x14ac:dyDescent="0.2">
      <c r="H511" s="9"/>
    </row>
    <row r="512" spans="8:8" x14ac:dyDescent="0.2">
      <c r="H512" s="9"/>
    </row>
    <row r="513" spans="8:8" x14ac:dyDescent="0.2">
      <c r="H513" s="9"/>
    </row>
    <row r="514" spans="8:8" x14ac:dyDescent="0.2">
      <c r="H514" s="9"/>
    </row>
    <row r="515" spans="8:8" x14ac:dyDescent="0.2">
      <c r="H515" s="9"/>
    </row>
    <row r="516" spans="8:8" x14ac:dyDescent="0.2">
      <c r="H516" s="9"/>
    </row>
  </sheetData>
  <mergeCells count="25">
    <mergeCell ref="A446:G446"/>
    <mergeCell ref="A284:G284"/>
    <mergeCell ref="A471:G471"/>
    <mergeCell ref="A345:G345"/>
    <mergeCell ref="A386:G386"/>
    <mergeCell ref="A395:G395"/>
    <mergeCell ref="A413:G413"/>
    <mergeCell ref="A7:G7"/>
    <mergeCell ref="A57:G57"/>
    <mergeCell ref="A106:G106"/>
    <mergeCell ref="A232:G232"/>
    <mergeCell ref="A429:G429"/>
    <mergeCell ref="A222:G222"/>
    <mergeCell ref="A191:G191"/>
    <mergeCell ref="A163:G163"/>
    <mergeCell ref="A165:G165"/>
    <mergeCell ref="A185:G185"/>
    <mergeCell ref="A189:G189"/>
    <mergeCell ref="A1:G1"/>
    <mergeCell ref="B2:C5"/>
    <mergeCell ref="D2:E5"/>
    <mergeCell ref="B6:E6"/>
    <mergeCell ref="F2:G5"/>
    <mergeCell ref="F6:G6"/>
    <mergeCell ref="A2:A6"/>
  </mergeCells>
  <phoneticPr fontId="0" type="noConversion"/>
  <pageMargins left="0.55118110236220474" right="0.55118110236220474" top="0.39370078740157483" bottom="0.39370078740157483" header="0.47244094488188981" footer="0.35433070866141736"/>
  <pageSetup paperSize="9" scale="90" firstPageNumber="10" orientation="portrait" r:id="rId1"/>
  <headerFooter alignWithMargins="0">
    <oddFooter>&amp;L&amp;8________
Quelle: Arbeitskreis „Erwerbstätigenrechnung des Bundes und der Länder”. — Berechnungsstand: August 2018.
Nächste Aktualisierung: Juni 2020.&amp;R&amp;8– &amp;P –</oddFooter>
  </headerFooter>
  <rowBreaks count="8" manualBreakCount="8">
    <brk id="56" max="6" man="1"/>
    <brk id="105" max="6" man="1"/>
    <brk id="164" max="6" man="1"/>
    <brk id="221" max="6" man="1"/>
    <brk id="283" max="6" man="1"/>
    <brk id="344" max="6" man="1"/>
    <brk id="394" max="6" man="1"/>
    <brk id="44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StAV 2017</vt:lpstr>
      <vt:lpstr>'StAV 2017'!Druckbereich</vt:lpstr>
      <vt:lpstr>'StAV 2017'!Drucktitel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2019-06-05T05:53:49Z</cp:lastPrinted>
  <dcterms:created xsi:type="dcterms:W3CDTF">2002-05-14T11:29:20Z</dcterms:created>
  <dcterms:modified xsi:type="dcterms:W3CDTF">2019-07-02T11:45:31Z</dcterms:modified>
</cp:coreProperties>
</file>