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workbookProtection workbookPassword="9635" lockStructure="1"/>
  <bookViews>
    <workbookView xWindow="28545" yWindow="285" windowWidth="19425" windowHeight="11025"/>
  </bookViews>
  <sheets>
    <sheet name="Grafik" sheetId="5" r:id="rId1"/>
    <sheet name="Grafik 2" sheetId="8" r:id="rId2"/>
    <sheet name="Tabelle" sheetId="7" r:id="rId3"/>
    <sheet name="Pivot iB_wB_VZÄ" sheetId="4" state="hidden" r:id="rId4"/>
    <sheet name="Datengrundlage" sheetId="3" state="hidden" r:id="rId5"/>
    <sheet name="iB_wB_VZÄ" sheetId="9" state="hidden" r:id="rId6"/>
    <sheet name="Datengrundlage_EA2" sheetId="10" state="hidden" r:id="rId7"/>
    <sheet name="Datengrundlage_EA3" sheetId="11" state="hidden" r:id="rId8"/>
  </sheets>
  <definedNames>
    <definedName name="Datenschnitt_Einrichtungsart">#N/A</definedName>
    <definedName name="Datenschnitt_Einrichtungsart1">#N/A</definedName>
    <definedName name="Datenschnitt_Einrichtungsart2">#N/A</definedName>
    <definedName name="_xlnm.Print_Area" localSheetId="0">Grafik!$B$2:$M$48</definedName>
    <definedName name="_xlnm.Print_Area" localSheetId="1">'Grafik 2'!$B$2:$R$53</definedName>
    <definedName name="_xlnm.Print_Area" localSheetId="2">Tabelle!$B$2:$T$65</definedName>
    <definedName name="HTML_CodePage" hidden="1">1252</definedName>
    <definedName name="HTML_Control" localSheetId="2" hidden="1">{"'1734'!$A$10:$F$24"}</definedName>
    <definedName name="HTML_Control" hidden="1">{"'1734'!$A$10:$F$24"}</definedName>
    <definedName name="HTML_Control_1" localSheetId="2" hidden="1">{"'1734'!$A$10:$F$24"}</definedName>
    <definedName name="HTML_Control_1" hidden="1">{"'1734'!$A$10:$F$24"}</definedName>
    <definedName name="HTML_Control_1_1" localSheetId="2" hidden="1">{"'1734'!$A$10:$F$24"}</definedName>
    <definedName name="HTML_Control_1_1" hidden="1">{"'1734'!$A$10:$F$24"}</definedName>
    <definedName name="HTML_Control_1_1_1" localSheetId="2" hidden="1">{"'1734'!$A$10:$F$24"}</definedName>
    <definedName name="HTML_Control_1_1_1" hidden="1">{"'1734'!$A$10:$F$24"}</definedName>
    <definedName name="HTML_Control_1_1_1_1" localSheetId="2" hidden="1">{"'1734'!$A$10:$F$24"}</definedName>
    <definedName name="HTML_Control_1_1_1_1" hidden="1">{"'1734'!$A$10:$F$24"}</definedName>
    <definedName name="HTML_Control_1_1_2" localSheetId="2" hidden="1">{"'1734'!$A$10:$F$24"}</definedName>
    <definedName name="HTML_Control_1_1_2" hidden="1">{"'1734'!$A$10:$F$24"}</definedName>
    <definedName name="HTML_Control_1_2" localSheetId="2" hidden="1">{"'1734'!$A$10:$F$24"}</definedName>
    <definedName name="HTML_Control_1_2" hidden="1">{"'1734'!$A$10:$F$24"}</definedName>
    <definedName name="HTML_Control_1_2_1" localSheetId="2" hidden="1">{"'1734'!$A$10:$F$24"}</definedName>
    <definedName name="HTML_Control_1_2_1" hidden="1">{"'1734'!$A$10:$F$24"}</definedName>
    <definedName name="HTML_Control_1_3" localSheetId="2" hidden="1">{"'1734'!$A$10:$F$24"}</definedName>
    <definedName name="HTML_Control_1_3" hidden="1">{"'1734'!$A$10:$F$24"}</definedName>
    <definedName name="HTML_Control_2" localSheetId="2" hidden="1">{"'1734'!$A$10:$F$24"}</definedName>
    <definedName name="HTML_Control_2" hidden="1">{"'1734'!$A$10:$F$24"}</definedName>
    <definedName name="HTML_Control_2_1" localSheetId="2" hidden="1">{"'1734'!$A$10:$F$24"}</definedName>
    <definedName name="HTML_Control_2_1" hidden="1">{"'1734'!$A$10:$F$24"}</definedName>
    <definedName name="HTML_Control_2_1_1" localSheetId="2" hidden="1">{"'1734'!$A$10:$F$24"}</definedName>
    <definedName name="HTML_Control_2_1_1" hidden="1">{"'1734'!$A$10:$F$24"}</definedName>
    <definedName name="HTML_Control_2_2" localSheetId="2" hidden="1">{"'1734'!$A$10:$F$24"}</definedName>
    <definedName name="HTML_Control_2_2" hidden="1">{"'1734'!$A$10:$F$24"}</definedName>
    <definedName name="HTML_Control_3" localSheetId="2" hidden="1">{"'1734'!$A$10:$F$24"}</definedName>
    <definedName name="HTML_Control_3" hidden="1">{"'1734'!$A$10:$F$24"}</definedName>
    <definedName name="HTML_Control_3_1" localSheetId="2" hidden="1">{"'1734'!$A$10:$F$24"}</definedName>
    <definedName name="HTML_Control_3_1" hidden="1">{"'1734'!$A$10:$F$24"}</definedName>
    <definedName name="HTML_Control_4" localSheetId="2"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45621"/>
  <pivotCaches>
    <pivotCache cacheId="0" r:id="rId9"/>
    <pivotCache cacheId="1" r:id="rId10"/>
    <pivotCache cacheId="2" r:id="rId11"/>
  </pivotCaches>
  <extLst>
    <ext xmlns:x14="http://schemas.microsoft.com/office/spreadsheetml/2009/9/main" uri="{BBE1A952-AA13-448e-AADC-164F8A28A991}">
      <x14:slicerCaches>
        <x14:slicerCache r:id="rId12"/>
        <x14:slicerCache r:id="rId13"/>
        <x14:slicerCache r:id="rId14"/>
      </x14:slicerCaches>
    </ext>
    <ext xmlns:x14="http://schemas.microsoft.com/office/spreadsheetml/2009/9/main" uri="{79F54976-1DA5-4618-B147-4CDE4B953A38}">
      <x14:workbookPr/>
    </ext>
  </extLst>
</workbook>
</file>

<file path=xl/calcChain.xml><?xml version="1.0" encoding="utf-8"?>
<calcChain xmlns="http://schemas.openxmlformats.org/spreadsheetml/2006/main">
  <c r="D119" i="11" l="1"/>
  <c r="D145" i="11" l="1"/>
  <c r="D142" i="11"/>
  <c r="D139" i="11"/>
  <c r="D144" i="11"/>
  <c r="D141" i="11"/>
  <c r="D138" i="11"/>
  <c r="D143" i="11"/>
  <c r="D140" i="11"/>
  <c r="D137" i="11"/>
  <c r="D134" i="11"/>
  <c r="D131" i="11"/>
  <c r="D128" i="11"/>
  <c r="D135" i="11"/>
  <c r="D132" i="11"/>
  <c r="D129" i="11"/>
  <c r="D136" i="11"/>
  <c r="D133" i="11"/>
  <c r="D130" i="11"/>
  <c r="D127" i="11"/>
  <c r="D124" i="11"/>
  <c r="D121" i="11"/>
  <c r="D126" i="11"/>
  <c r="D123" i="11"/>
  <c r="D120" i="11"/>
  <c r="D125" i="11"/>
  <c r="D122" i="11"/>
  <c r="D116" i="11"/>
  <c r="D113" i="11"/>
  <c r="D110" i="11"/>
  <c r="D117" i="11"/>
  <c r="D114" i="11"/>
  <c r="D111" i="11"/>
  <c r="D118" i="11"/>
  <c r="D115" i="11"/>
  <c r="D112" i="11"/>
  <c r="D109" i="11"/>
  <c r="D106" i="11"/>
  <c r="D103" i="11"/>
  <c r="D108" i="11"/>
  <c r="D105" i="11"/>
  <c r="D102" i="11"/>
  <c r="D107" i="11"/>
  <c r="D104" i="11"/>
  <c r="D101" i="11"/>
  <c r="D98" i="11"/>
  <c r="D95" i="11"/>
  <c r="D92" i="11"/>
  <c r="D100" i="11"/>
  <c r="D97" i="11"/>
  <c r="D94" i="11"/>
  <c r="D99" i="11"/>
  <c r="D96" i="11"/>
  <c r="D93" i="11"/>
  <c r="D90" i="11"/>
  <c r="D87" i="11"/>
  <c r="D84" i="11"/>
  <c r="D91" i="11"/>
  <c r="D88" i="11"/>
  <c r="D85" i="11"/>
  <c r="D89" i="11"/>
  <c r="D86" i="11"/>
  <c r="D83" i="11"/>
  <c r="D80" i="11"/>
  <c r="D77" i="11"/>
  <c r="D74" i="11"/>
  <c r="D81" i="11"/>
  <c r="D78" i="11"/>
  <c r="D75" i="11"/>
  <c r="D82" i="11"/>
  <c r="D79" i="11"/>
  <c r="D76" i="11"/>
  <c r="D73" i="11"/>
  <c r="D70" i="11"/>
  <c r="D67" i="11"/>
  <c r="D72" i="11"/>
  <c r="D69" i="11"/>
  <c r="D66" i="11"/>
  <c r="D71" i="11"/>
  <c r="D68" i="11"/>
  <c r="D65" i="11"/>
  <c r="D62" i="11"/>
  <c r="D59" i="11"/>
  <c r="D56" i="11"/>
  <c r="D63" i="11"/>
  <c r="D60" i="11"/>
  <c r="D57" i="11"/>
  <c r="D64" i="11"/>
  <c r="D61" i="11"/>
  <c r="D58" i="11"/>
  <c r="D55" i="11"/>
  <c r="D52" i="11"/>
  <c r="D49" i="11"/>
  <c r="D54" i="11"/>
  <c r="D51" i="11"/>
  <c r="D48" i="11"/>
  <c r="D53" i="11"/>
  <c r="D50" i="11"/>
  <c r="D47" i="11"/>
  <c r="D44" i="11"/>
  <c r="D41" i="11"/>
  <c r="D38" i="11"/>
  <c r="D45" i="11"/>
  <c r="D42" i="11"/>
  <c r="D39" i="11"/>
  <c r="D46" i="11"/>
  <c r="D43" i="11"/>
  <c r="D40" i="11"/>
  <c r="D37" i="11"/>
  <c r="D34" i="11"/>
  <c r="D31" i="11"/>
  <c r="D36" i="11"/>
  <c r="D33" i="11"/>
  <c r="D30" i="11"/>
  <c r="D35" i="11"/>
  <c r="D32" i="11"/>
  <c r="D29" i="11"/>
  <c r="D26" i="11"/>
  <c r="D23" i="11"/>
  <c r="D20" i="11"/>
  <c r="D27" i="11"/>
  <c r="D24" i="11"/>
  <c r="D21" i="11"/>
  <c r="D28" i="11"/>
  <c r="D25" i="11"/>
  <c r="D22" i="11"/>
  <c r="D19" i="11"/>
  <c r="D16" i="11"/>
  <c r="D13" i="11"/>
  <c r="D18" i="11"/>
  <c r="D15" i="11"/>
  <c r="D12" i="11"/>
  <c r="D17" i="11"/>
  <c r="D14" i="11"/>
  <c r="D11" i="11"/>
  <c r="D10" i="11"/>
  <c r="D9" i="11"/>
  <c r="D8" i="11"/>
  <c r="D7" i="11"/>
  <c r="D6" i="11"/>
  <c r="D5" i="11"/>
  <c r="D4" i="11"/>
  <c r="D3" i="11"/>
  <c r="D2" i="11"/>
  <c r="D289" i="10"/>
  <c r="D286" i="10"/>
  <c r="D283" i="10"/>
  <c r="D280" i="10"/>
  <c r="D277" i="10"/>
  <c r="D274" i="10"/>
  <c r="D288" i="10"/>
  <c r="D285" i="10"/>
  <c r="D282" i="10"/>
  <c r="D279" i="10"/>
  <c r="D276" i="10"/>
  <c r="D273" i="10"/>
  <c r="D287" i="10"/>
  <c r="D284" i="10"/>
  <c r="D281" i="10"/>
  <c r="D278" i="10"/>
  <c r="D275" i="10"/>
  <c r="D272" i="10"/>
  <c r="D271" i="10"/>
  <c r="D268" i="10"/>
  <c r="D265" i="10"/>
  <c r="D262" i="10"/>
  <c r="D259" i="10"/>
  <c r="D256" i="10"/>
  <c r="D270" i="10"/>
  <c r="D267" i="10"/>
  <c r="D264" i="10"/>
  <c r="D261" i="10"/>
  <c r="D258" i="10"/>
  <c r="D255" i="10"/>
  <c r="D269" i="10"/>
  <c r="D266" i="10"/>
  <c r="D263" i="10"/>
  <c r="D260" i="10"/>
  <c r="D257" i="10"/>
  <c r="D254" i="10"/>
  <c r="D251" i="10"/>
  <c r="D248" i="10"/>
  <c r="D245" i="10"/>
  <c r="D242" i="10"/>
  <c r="D239" i="10"/>
  <c r="D236" i="10"/>
  <c r="D252" i="10"/>
  <c r="D249" i="10"/>
  <c r="D246" i="10"/>
  <c r="D243" i="10"/>
  <c r="D240" i="10"/>
  <c r="D237" i="10"/>
  <c r="D253" i="10"/>
  <c r="D250" i="10"/>
  <c r="D247" i="10"/>
  <c r="D244" i="10"/>
  <c r="D241" i="10"/>
  <c r="D238" i="10"/>
  <c r="D235" i="10"/>
  <c r="D232" i="10"/>
  <c r="D229" i="10"/>
  <c r="D226" i="10"/>
  <c r="D223" i="10"/>
  <c r="D220" i="10"/>
  <c r="D234" i="10"/>
  <c r="D231" i="10"/>
  <c r="D228" i="10"/>
  <c r="D225" i="10"/>
  <c r="D222" i="10"/>
  <c r="D219" i="10"/>
  <c r="D233" i="10"/>
  <c r="D230" i="10"/>
  <c r="D227" i="10"/>
  <c r="D224" i="10"/>
  <c r="D221" i="10"/>
  <c r="D218" i="10"/>
  <c r="D215" i="10"/>
  <c r="D212" i="10"/>
  <c r="D209" i="10"/>
  <c r="D206" i="10"/>
  <c r="D203" i="10"/>
  <c r="D200" i="10"/>
  <c r="D216" i="10"/>
  <c r="D213" i="10"/>
  <c r="D210" i="10"/>
  <c r="D207" i="10"/>
  <c r="D204" i="10"/>
  <c r="D201" i="10"/>
  <c r="D217" i="10"/>
  <c r="D214" i="10"/>
  <c r="D211" i="10"/>
  <c r="D208" i="10"/>
  <c r="D205" i="10"/>
  <c r="D202" i="10"/>
  <c r="D199" i="10"/>
  <c r="D196" i="10"/>
  <c r="D193" i="10"/>
  <c r="D190" i="10"/>
  <c r="D187" i="10"/>
  <c r="D184" i="10"/>
  <c r="D198" i="10"/>
  <c r="D195" i="10"/>
  <c r="D192" i="10"/>
  <c r="D189" i="10"/>
  <c r="D186" i="10"/>
  <c r="D183" i="10"/>
  <c r="D197" i="10"/>
  <c r="D194" i="10"/>
  <c r="D191" i="10"/>
  <c r="D188" i="10"/>
  <c r="D185" i="10"/>
  <c r="D182" i="10"/>
  <c r="D181" i="10"/>
  <c r="D178" i="10"/>
  <c r="D175" i="10"/>
  <c r="D172" i="10"/>
  <c r="D169" i="10"/>
  <c r="D166" i="10"/>
  <c r="D180" i="10"/>
  <c r="D177" i="10"/>
  <c r="D174" i="10"/>
  <c r="D171" i="10"/>
  <c r="D168" i="10"/>
  <c r="D165" i="10"/>
  <c r="D163" i="10"/>
  <c r="D160" i="10"/>
  <c r="D157" i="10"/>
  <c r="D154" i="10"/>
  <c r="D151" i="10"/>
  <c r="D148" i="10"/>
  <c r="D179" i="10"/>
  <c r="D176" i="10"/>
  <c r="D173" i="10"/>
  <c r="D170" i="10"/>
  <c r="D167" i="10"/>
  <c r="D164" i="10"/>
  <c r="D162" i="10"/>
  <c r="D159" i="10"/>
  <c r="D156" i="10"/>
  <c r="D153" i="10"/>
  <c r="D150" i="10"/>
  <c r="D147" i="10"/>
  <c r="D161" i="10"/>
  <c r="D158" i="10"/>
  <c r="D155" i="10"/>
  <c r="D152" i="10"/>
  <c r="D149" i="10"/>
  <c r="D146" i="10"/>
  <c r="D143" i="10"/>
  <c r="D140" i="10"/>
  <c r="D137" i="10"/>
  <c r="D134" i="10"/>
  <c r="D131" i="10"/>
  <c r="D128" i="10"/>
  <c r="D144" i="10"/>
  <c r="D141" i="10"/>
  <c r="D138" i="10"/>
  <c r="D135" i="10"/>
  <c r="D132" i="10"/>
  <c r="D129" i="10"/>
  <c r="D145" i="10"/>
  <c r="D142" i="10"/>
  <c r="D139" i="10"/>
  <c r="D136" i="10"/>
  <c r="D133" i="10"/>
  <c r="D130" i="10"/>
  <c r="D127" i="10"/>
  <c r="D124" i="10"/>
  <c r="D121" i="10"/>
  <c r="D118" i="10"/>
  <c r="D115" i="10"/>
  <c r="D112" i="10"/>
  <c r="D126" i="10"/>
  <c r="D123" i="10"/>
  <c r="D120" i="10"/>
  <c r="D117" i="10"/>
  <c r="D114" i="10"/>
  <c r="D111" i="10"/>
  <c r="D125" i="10"/>
  <c r="D122" i="10"/>
  <c r="D119" i="10"/>
  <c r="D116" i="10"/>
  <c r="D113" i="10"/>
  <c r="D110" i="10"/>
  <c r="D109" i="10"/>
  <c r="D106" i="10"/>
  <c r="D103" i="10"/>
  <c r="D100" i="10"/>
  <c r="D97" i="10"/>
  <c r="D94" i="10"/>
  <c r="D108" i="10"/>
  <c r="D105" i="10"/>
  <c r="D102" i="10"/>
  <c r="D99" i="10"/>
  <c r="D96" i="10"/>
  <c r="D93" i="10"/>
  <c r="D107" i="10"/>
  <c r="D104" i="10"/>
  <c r="D101" i="10"/>
  <c r="D98" i="10"/>
  <c r="D95" i="10"/>
  <c r="D92" i="10"/>
  <c r="D89" i="10"/>
  <c r="D86" i="10"/>
  <c r="D83" i="10"/>
  <c r="D80" i="10"/>
  <c r="D77" i="10"/>
  <c r="D74" i="10"/>
  <c r="D90" i="10"/>
  <c r="D87" i="10"/>
  <c r="D84" i="10"/>
  <c r="D81" i="10"/>
  <c r="D78" i="10"/>
  <c r="D75" i="10"/>
  <c r="D91" i="10"/>
  <c r="D88" i="10"/>
  <c r="D85" i="10"/>
  <c r="D82" i="10"/>
  <c r="D79" i="10"/>
  <c r="D76" i="10"/>
  <c r="D73" i="10"/>
  <c r="D70" i="10"/>
  <c r="D67" i="10"/>
  <c r="D64" i="10"/>
  <c r="D61" i="10"/>
  <c r="D58" i="10"/>
  <c r="D72" i="10"/>
  <c r="D69" i="10"/>
  <c r="D66" i="10"/>
  <c r="D63" i="10"/>
  <c r="D60" i="10"/>
  <c r="D57" i="10"/>
  <c r="D71" i="10"/>
  <c r="D68" i="10"/>
  <c r="D65" i="10"/>
  <c r="D62" i="10"/>
  <c r="D59" i="10"/>
  <c r="D56" i="10"/>
  <c r="D55" i="10"/>
  <c r="D52" i="10"/>
  <c r="D49" i="10"/>
  <c r="D46" i="10"/>
  <c r="D43" i="10"/>
  <c r="D40" i="10"/>
  <c r="D54" i="10"/>
  <c r="D51" i="10"/>
  <c r="D48" i="10"/>
  <c r="D45" i="10"/>
  <c r="D42" i="10"/>
  <c r="D39" i="10"/>
  <c r="D53" i="10"/>
  <c r="D50" i="10"/>
  <c r="D47" i="10"/>
  <c r="D44" i="10"/>
  <c r="D41" i="10"/>
  <c r="D38" i="10"/>
  <c r="D37" i="10"/>
  <c r="D34" i="10"/>
  <c r="D31" i="10"/>
  <c r="D28" i="10"/>
  <c r="D25" i="10"/>
  <c r="D22" i="10"/>
  <c r="D36" i="10"/>
  <c r="D33" i="10"/>
  <c r="D30" i="10"/>
  <c r="D27" i="10"/>
  <c r="D24" i="10"/>
  <c r="D21" i="10"/>
  <c r="D35" i="10"/>
  <c r="D32" i="10"/>
  <c r="D29" i="10"/>
  <c r="D26" i="10"/>
  <c r="D23" i="10"/>
  <c r="D20" i="10"/>
  <c r="D19" i="10"/>
  <c r="D18" i="10"/>
  <c r="D17" i="10"/>
  <c r="D16" i="10"/>
  <c r="D15" i="10"/>
  <c r="D14" i="10"/>
  <c r="D13" i="10"/>
  <c r="D12" i="10"/>
  <c r="D11" i="10"/>
  <c r="D10" i="10"/>
  <c r="D9" i="10"/>
  <c r="D8" i="10"/>
  <c r="D7" i="10"/>
  <c r="D6" i="10"/>
  <c r="D5" i="10"/>
  <c r="D4" i="10"/>
  <c r="D3" i="10"/>
  <c r="D2" i="10"/>
  <c r="D336" i="3"/>
  <c r="D333" i="3"/>
  <c r="D330" i="3"/>
  <c r="D327" i="3"/>
  <c r="D324" i="3"/>
  <c r="D321" i="3"/>
  <c r="D318" i="3"/>
  <c r="D337" i="3"/>
  <c r="D334" i="3"/>
  <c r="D331" i="3"/>
  <c r="D328" i="3"/>
  <c r="D325" i="3"/>
  <c r="D322" i="3"/>
  <c r="D319" i="3"/>
  <c r="D335" i="3"/>
  <c r="D332" i="3"/>
  <c r="D329" i="3"/>
  <c r="D326" i="3"/>
  <c r="D323" i="3"/>
  <c r="D320" i="3"/>
  <c r="D317" i="3"/>
  <c r="D315" i="3"/>
  <c r="D312" i="3"/>
  <c r="D309" i="3"/>
  <c r="D306" i="3"/>
  <c r="D303" i="3"/>
  <c r="D300" i="3"/>
  <c r="D297" i="3"/>
  <c r="D316" i="3"/>
  <c r="D313" i="3"/>
  <c r="D310" i="3"/>
  <c r="D307" i="3"/>
  <c r="D304" i="3"/>
  <c r="D301" i="3"/>
  <c r="D298" i="3"/>
  <c r="D314" i="3"/>
  <c r="D311" i="3"/>
  <c r="D308" i="3"/>
  <c r="D305" i="3"/>
  <c r="D302" i="3"/>
  <c r="D299" i="3"/>
  <c r="D296" i="3"/>
  <c r="D294" i="3"/>
  <c r="D291" i="3"/>
  <c r="D288" i="3"/>
  <c r="D285" i="3"/>
  <c r="D282" i="3"/>
  <c r="D279" i="3"/>
  <c r="D276" i="3"/>
  <c r="D295" i="3"/>
  <c r="D292" i="3"/>
  <c r="D289" i="3"/>
  <c r="D286" i="3"/>
  <c r="D283" i="3"/>
  <c r="D280" i="3"/>
  <c r="D277" i="3"/>
  <c r="D293" i="3"/>
  <c r="D290" i="3"/>
  <c r="D287" i="3"/>
  <c r="D284" i="3"/>
  <c r="D281" i="3"/>
  <c r="D278" i="3"/>
  <c r="D275" i="3"/>
  <c r="D273" i="3"/>
  <c r="D270" i="3"/>
  <c r="D267" i="3"/>
  <c r="D264" i="3"/>
  <c r="D261" i="3"/>
  <c r="D258" i="3"/>
  <c r="D255" i="3"/>
  <c r="D274" i="3"/>
  <c r="D271" i="3"/>
  <c r="D268" i="3"/>
  <c r="D265" i="3"/>
  <c r="D262" i="3"/>
  <c r="D259" i="3"/>
  <c r="D256" i="3"/>
  <c r="D272" i="3"/>
  <c r="D269" i="3"/>
  <c r="D266" i="3"/>
  <c r="D263" i="3"/>
  <c r="D260" i="3"/>
  <c r="D257" i="3"/>
  <c r="D254" i="3"/>
  <c r="D252" i="3"/>
  <c r="D249" i="3"/>
  <c r="D246" i="3"/>
  <c r="D243" i="3"/>
  <c r="D240" i="3"/>
  <c r="D237" i="3"/>
  <c r="D234" i="3"/>
  <c r="D253" i="3"/>
  <c r="D250" i="3"/>
  <c r="D247" i="3"/>
  <c r="D244" i="3"/>
  <c r="D241" i="3"/>
  <c r="D238" i="3"/>
  <c r="D235" i="3"/>
  <c r="D251" i="3"/>
  <c r="D248" i="3"/>
  <c r="D245" i="3"/>
  <c r="D242" i="3"/>
  <c r="D239" i="3"/>
  <c r="D236" i="3"/>
  <c r="D233" i="3"/>
  <c r="D231" i="3"/>
  <c r="D228" i="3"/>
  <c r="D225" i="3"/>
  <c r="D222" i="3"/>
  <c r="D219" i="3"/>
  <c r="D216" i="3"/>
  <c r="D213" i="3"/>
  <c r="D232" i="3"/>
  <c r="D229" i="3"/>
  <c r="D226" i="3"/>
  <c r="D223" i="3"/>
  <c r="D220" i="3"/>
  <c r="D217" i="3"/>
  <c r="D214" i="3"/>
  <c r="D230" i="3"/>
  <c r="D227" i="3"/>
  <c r="D224" i="3"/>
  <c r="D221" i="3"/>
  <c r="D218" i="3"/>
  <c r="D215" i="3"/>
  <c r="D212" i="3"/>
  <c r="D210" i="3"/>
  <c r="D207" i="3"/>
  <c r="D204" i="3"/>
  <c r="D201" i="3"/>
  <c r="D198" i="3"/>
  <c r="D195" i="3"/>
  <c r="D192" i="3"/>
  <c r="D211" i="3"/>
  <c r="D208" i="3"/>
  <c r="D205" i="3"/>
  <c r="D202" i="3"/>
  <c r="D199" i="3"/>
  <c r="D196" i="3"/>
  <c r="D193" i="3"/>
  <c r="D209" i="3"/>
  <c r="D206" i="3"/>
  <c r="D203" i="3"/>
  <c r="D200" i="3"/>
  <c r="D197" i="3"/>
  <c r="D194" i="3"/>
  <c r="D191" i="3"/>
  <c r="D189" i="3"/>
  <c r="D186" i="3"/>
  <c r="D183" i="3"/>
  <c r="D180" i="3"/>
  <c r="D177" i="3"/>
  <c r="D174" i="3"/>
  <c r="D171" i="3"/>
  <c r="D190" i="3"/>
  <c r="D187" i="3"/>
  <c r="D184" i="3"/>
  <c r="D181" i="3"/>
  <c r="D178" i="3"/>
  <c r="D175" i="3"/>
  <c r="D172" i="3"/>
  <c r="D188" i="3"/>
  <c r="D185" i="3"/>
  <c r="D182" i="3"/>
  <c r="D179" i="3"/>
  <c r="D176" i="3"/>
  <c r="D173" i="3"/>
  <c r="D170" i="3"/>
  <c r="D168" i="3"/>
  <c r="D165" i="3"/>
  <c r="D162" i="3"/>
  <c r="D159" i="3"/>
  <c r="D156" i="3"/>
  <c r="D153" i="3"/>
  <c r="D150" i="3"/>
  <c r="D169" i="3"/>
  <c r="D166" i="3"/>
  <c r="D163" i="3"/>
  <c r="D160" i="3"/>
  <c r="D157" i="3"/>
  <c r="D154" i="3"/>
  <c r="D151" i="3"/>
  <c r="D167" i="3"/>
  <c r="D164" i="3"/>
  <c r="D161" i="3"/>
  <c r="D158" i="3"/>
  <c r="D155" i="3"/>
  <c r="D152" i="3"/>
  <c r="D149" i="3"/>
  <c r="D147" i="3"/>
  <c r="D144" i="3"/>
  <c r="D141" i="3"/>
  <c r="D138" i="3"/>
  <c r="D135" i="3"/>
  <c r="D132" i="3"/>
  <c r="D129" i="3"/>
  <c r="D148" i="3"/>
  <c r="D145" i="3"/>
  <c r="D142" i="3"/>
  <c r="D139" i="3"/>
  <c r="D136" i="3"/>
  <c r="D133" i="3"/>
  <c r="D130" i="3"/>
  <c r="D146" i="3"/>
  <c r="D143" i="3"/>
  <c r="D140" i="3"/>
  <c r="D137" i="3"/>
  <c r="D134" i="3"/>
  <c r="D131" i="3"/>
  <c r="D128" i="3"/>
  <c r="D126" i="3"/>
  <c r="D123" i="3"/>
  <c r="D120" i="3"/>
  <c r="D117" i="3"/>
  <c r="D114" i="3"/>
  <c r="D111" i="3"/>
  <c r="D108" i="3"/>
  <c r="D127" i="3"/>
  <c r="D124" i="3"/>
  <c r="D121" i="3"/>
  <c r="D118" i="3"/>
  <c r="D115" i="3"/>
  <c r="D112" i="3"/>
  <c r="D109" i="3"/>
  <c r="D125" i="3"/>
  <c r="D122" i="3"/>
  <c r="D119" i="3"/>
  <c r="D116" i="3"/>
  <c r="D113" i="3"/>
  <c r="D110" i="3"/>
  <c r="D107" i="3"/>
  <c r="D105" i="3"/>
  <c r="D102" i="3"/>
  <c r="D99" i="3"/>
  <c r="D96" i="3"/>
  <c r="D93" i="3"/>
  <c r="D90" i="3"/>
  <c r="D87" i="3"/>
  <c r="D106" i="3"/>
  <c r="D103" i="3"/>
  <c r="D100" i="3"/>
  <c r="D97" i="3"/>
  <c r="D94" i="3"/>
  <c r="D91" i="3"/>
  <c r="D88" i="3"/>
  <c r="D104" i="3"/>
  <c r="D101" i="3"/>
  <c r="D98" i="3"/>
  <c r="D95" i="3"/>
  <c r="D92" i="3"/>
  <c r="D89" i="3"/>
  <c r="D86" i="3"/>
  <c r="D83" i="3"/>
  <c r="D80" i="3"/>
  <c r="D77" i="3"/>
  <c r="D74" i="3"/>
  <c r="D71" i="3"/>
  <c r="D68" i="3"/>
  <c r="D65" i="3"/>
  <c r="D85" i="3"/>
  <c r="D82" i="3"/>
  <c r="D79" i="3"/>
  <c r="D76" i="3"/>
  <c r="D73" i="3"/>
  <c r="D70" i="3"/>
  <c r="D67" i="3"/>
  <c r="D84" i="3"/>
  <c r="D81" i="3"/>
  <c r="D78" i="3"/>
  <c r="D75" i="3"/>
  <c r="D72" i="3"/>
  <c r="D69" i="3"/>
  <c r="D66" i="3"/>
  <c r="D63" i="3"/>
  <c r="D60" i="3"/>
  <c r="D57" i="3"/>
  <c r="D54" i="3"/>
  <c r="D51" i="3"/>
  <c r="D48" i="3"/>
  <c r="D45" i="3"/>
  <c r="D64" i="3"/>
  <c r="D61" i="3"/>
  <c r="D58" i="3"/>
  <c r="D55" i="3"/>
  <c r="D52" i="3"/>
  <c r="D49" i="3"/>
  <c r="D46" i="3"/>
  <c r="D62" i="3"/>
  <c r="D59" i="3"/>
  <c r="D56" i="3"/>
  <c r="D53" i="3"/>
  <c r="D50" i="3"/>
  <c r="D47" i="3"/>
  <c r="D44" i="3"/>
  <c r="D43" i="3"/>
  <c r="D40" i="3"/>
  <c r="D37" i="3"/>
  <c r="D34" i="3"/>
  <c r="D31" i="3"/>
  <c r="D28" i="3"/>
  <c r="D25" i="3"/>
  <c r="D42" i="3"/>
  <c r="D39" i="3"/>
  <c r="D36" i="3"/>
  <c r="D33" i="3"/>
  <c r="D30" i="3"/>
  <c r="D27" i="3"/>
  <c r="D24" i="3"/>
  <c r="D41" i="3"/>
  <c r="D38" i="3"/>
  <c r="D35" i="3"/>
  <c r="D32" i="3"/>
  <c r="D29" i="3"/>
  <c r="D26" i="3"/>
  <c r="D23" i="3"/>
  <c r="D22" i="3"/>
  <c r="D21" i="3"/>
  <c r="D20" i="3"/>
  <c r="D19" i="3"/>
  <c r="D18" i="3"/>
  <c r="D17" i="3"/>
  <c r="D16" i="3"/>
  <c r="D15" i="3"/>
  <c r="D14" i="3"/>
  <c r="D13" i="3"/>
  <c r="D12" i="3"/>
  <c r="D11" i="3"/>
  <c r="D10" i="3"/>
  <c r="D9" i="3"/>
  <c r="D8" i="3"/>
  <c r="D7" i="3"/>
  <c r="D6" i="3"/>
  <c r="D5" i="3"/>
  <c r="D4" i="3"/>
  <c r="D3" i="3"/>
  <c r="D2" i="3"/>
</calcChain>
</file>

<file path=xl/sharedStrings.xml><?xml version="1.0" encoding="utf-8"?>
<sst xmlns="http://schemas.openxmlformats.org/spreadsheetml/2006/main" count="2553" uniqueCount="81">
  <si>
    <t>Spaltenbeschriftungen</t>
  </si>
  <si>
    <t>Gesamtergebnis</t>
  </si>
  <si>
    <t>Zeilenbeschriftungen</t>
  </si>
  <si>
    <t>iB</t>
  </si>
  <si>
    <t>VZÄ</t>
  </si>
  <si>
    <t>wB</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</si>
  <si>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</si>
  <si>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</si>
  <si>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</si>
  <si>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</si>
  <si>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</si>
  <si>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</si>
  <si>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</si>
  <si>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</si>
  <si>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</si>
  <si>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</si>
  <si>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</si>
  <si>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</si>
  <si>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</si>
  <si>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</si>
  <si>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</si>
  <si>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</si>
  <si>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Gesundheitsschutz</t>
  </si>
  <si>
    <t>Ambulante Einrichtungen</t>
  </si>
  <si>
    <t>Stationäre und teilstationäre Einrichtungen</t>
  </si>
  <si>
    <t>Rettungsdienste</t>
  </si>
  <si>
    <t>Sonstige Einrichtungen</t>
  </si>
  <si>
    <t>Vorleistungseinrichtungen</t>
  </si>
  <si>
    <t>Einrichtungsart</t>
  </si>
  <si>
    <t>Bundesland</t>
  </si>
  <si>
    <t>Beschäftigte</t>
  </si>
  <si>
    <t>Zahl der Beschäftigten</t>
  </si>
  <si>
    <t>Summe von Zahl der Beschäftigten</t>
  </si>
  <si>
    <t>Land
Bund</t>
  </si>
  <si>
    <t>Ins-gesamt</t>
  </si>
  <si>
    <t>Davon</t>
  </si>
  <si>
    <t>Gesund-heits-schutz</t>
  </si>
  <si>
    <t>Ambu-
lante Ein-richtungen</t>
  </si>
  <si>
    <t>davon</t>
  </si>
  <si>
    <t>Stationäre/
teilstatio-näre Einrich-tungen</t>
  </si>
  <si>
    <t>Rettungs-dienste</t>
  </si>
  <si>
    <t>in der Verwaltung</t>
  </si>
  <si>
    <t>Sonstige Einrich-tungen</t>
  </si>
  <si>
    <t>Vorleis-tungsein-richtungen</t>
  </si>
  <si>
    <t>Arzt-praxen</t>
  </si>
  <si>
    <t>Zahnarzt-praxen</t>
  </si>
  <si>
    <t>Praxen sonstiger med. Berufe</t>
  </si>
  <si>
    <t>Apo-theken</t>
  </si>
  <si>
    <t>im Einzel-handel</t>
  </si>
  <si>
    <t>Ambu-lante Pflege</t>
  </si>
  <si>
    <t>Kranken-häuser</t>
  </si>
  <si>
    <t>Vorsorge-/ Rehabilita-tionsein-
richtungen</t>
  </si>
  <si>
    <t>Stationäre/
teilstatio-näre Pflege</t>
  </si>
  <si>
    <r>
      <t>1 000 Beschäftigte</t>
    </r>
    <r>
      <rPr>
        <b/>
        <vertAlign val="superscript"/>
        <sz val="9"/>
        <rFont val="Arial"/>
        <family val="2"/>
      </rPr>
      <t>1)</t>
    </r>
  </si>
  <si>
    <t>Hessen</t>
  </si>
  <si>
    <t>Sachsen</t>
  </si>
  <si>
    <t>Thüringen</t>
  </si>
  <si>
    <t>Deutschland</t>
  </si>
  <si>
    <t>____</t>
  </si>
  <si>
    <r>
      <t>1 000 weiblich Beschäftigte</t>
    </r>
    <r>
      <rPr>
        <b/>
        <vertAlign val="superscript"/>
        <sz val="9"/>
        <rFont val="Arial"/>
        <family val="2"/>
      </rPr>
      <t>1)</t>
    </r>
  </si>
  <si>
    <t>Stationäre und teilstationäre Pflegeeinrichtungen</t>
  </si>
  <si>
    <t>Arztpraxen</t>
  </si>
  <si>
    <t>Einrichtungen der ambulanten Pflege</t>
  </si>
  <si>
    <t>Einzelhandel im Gesundheitswesen</t>
  </si>
  <si>
    <t>Apotheken</t>
  </si>
  <si>
    <t>Praxen sonstiger medizinischer Berufe</t>
  </si>
  <si>
    <t>Zahnarztpraxen</t>
  </si>
  <si>
    <t>Vorsorge- und Rehabilitationseinrichtungen</t>
  </si>
  <si>
    <t>Krankenhäuser</t>
  </si>
  <si>
    <t>Verwaltung im Gesundheitswesen</t>
  </si>
  <si>
    <r>
      <t>Berlin</t>
    </r>
    <r>
      <rPr>
        <vertAlign val="superscript"/>
        <sz val="9"/>
        <color theme="1"/>
        <rFont val="Arial"/>
        <family val="2"/>
      </rPr>
      <t>2)</t>
    </r>
  </si>
  <si>
    <r>
      <t>Bremen</t>
    </r>
    <r>
      <rPr>
        <vertAlign val="superscript"/>
        <sz val="9"/>
        <color theme="1"/>
        <rFont val="Arial"/>
        <family val="2"/>
      </rPr>
      <t>2)</t>
    </r>
  </si>
  <si>
    <r>
      <t>Hamburg</t>
    </r>
    <r>
      <rPr>
        <vertAlign val="superscript"/>
        <sz val="9"/>
        <color theme="1"/>
        <rFont val="Arial"/>
        <family val="2"/>
      </rPr>
      <t>2)</t>
    </r>
  </si>
  <si>
    <r>
      <t>1 000 Vollzeitäquivalente</t>
    </r>
    <r>
      <rPr>
        <b/>
        <vertAlign val="superscript"/>
        <sz val="9"/>
        <rFont val="Arial"/>
        <family val="2"/>
      </rPr>
      <t>3)</t>
    </r>
  </si>
  <si>
    <t>*) Unter Gesundheitspersonal/Beschäftigten werden hier Beschäftigungsverhältnisse verstanden, sodass Personen mit mehreren Arbeitsverhältnissen in verschiedenen Einrichtungen auch mehrfach gezählt werden.
1) Vollzeitäquivalente geben die Anzahl der auf die volle tarifliche Arbeitszeit umgerechneten Beschäftigten an. Ein Vollzeitäquivalent entspricht dabei einem Vollzeitbeschäftigten.
Datenquellen: Gesundheitspersonalrechnung der Länder, Gesundheitspersonalrechnung des Bundes, Berechnungsstand: Oktober 2020.</t>
  </si>
  <si>
    <t>*) Unter Gesundheitspersonal/Beschäftigten werden hier Beschäftigungsverhältnisse verstanden, sodass Personen mit mehreren Arbeitsverhältnissen in verschiedenen Einrichtungen auch mehrfach gezählt werden.
1) Vollzeitäquivalente geben die Anzahl der auf die volle tarifliche Arbeitszeit umgerechneten Beschäftigten an. Ein Vollzeitäquivalent entspricht dabei einem Vollzeitbeschäftigten.
2) Aus Gründen der statistischen Geheimhaltung wird die Einrichtungsart der Vorsorge- oder Rehabilitationseinrichtungen für die Stadtstaaten Hamburg, Berlin und Bremen unter der Einrichtungsart stationäre/teilstationäre Pflege mit ausgewiesen.
Datenquellen: Gesundheitspersonalrechnung der Länder, Gesundheitspersonalrechnung des Bundes, Berechnungsstand: Oktober 2020.</t>
  </si>
  <si>
    <t>1) Unter Gesundheitspersonal/Beschäftigten werden hier Beschäftigungsverhältnisse verstanden, sodass Personen mit mehreren Arbeitsverhältnissen in verschiedenen Einrichtungen auch mehrfach gezählt werden.
2) Aus Gründen der statistischen Geheimhaltung wird die Einrichtungsart der Vorsorge- oder Rehabilitationseinrichtungen für die Stadtstaaten Hamburg, Berlin und Bremen unter der Einrichtungsart stationäre/teilstationäre Pflege mit ausgewiesen.
3) Vollzeitäquivalente geben die Anzahl der auf die volle tarifliche Arbeitszeit umgerechneten Beschäftigten an. Ein Vollzeitäquivalent entspricht dabei einem Vollzeitbeschäftigten.
Datenquellen: Gesundheitspersonalrechnung der Länder, Gesundheitspersonalrechnung des Bundes, Berechnungsstand: Oktober 2020.</t>
  </si>
  <si>
    <t>.</t>
  </si>
  <si>
    <t>Gesundheitspersonal in Deutschland und den Ländern 2018 nach Art der Einrichtung</t>
  </si>
  <si>
    <r>
      <t>Gesundheitspersonal</t>
    </r>
    <r>
      <rPr>
        <b/>
        <vertAlign val="superscript"/>
        <sz val="9"/>
        <color theme="1"/>
        <rFont val="Arial"/>
        <family val="2"/>
      </rPr>
      <t>*)</t>
    </r>
    <r>
      <rPr>
        <b/>
        <sz val="9"/>
        <color theme="1"/>
        <rFont val="Arial"/>
        <family val="2"/>
      </rPr>
      <t xml:space="preserve"> in ambulanten und stationären/teilstationären Einrichtungen in den Ländern 2018 nach Art der Einrichtung</t>
    </r>
  </si>
  <si>
    <r>
      <t>Gesundheitspersonal</t>
    </r>
    <r>
      <rPr>
        <b/>
        <vertAlign val="superscript"/>
        <sz val="9"/>
        <rFont val="Arial"/>
        <family val="2"/>
      </rPr>
      <t>*)</t>
    </r>
    <r>
      <rPr>
        <b/>
        <sz val="9"/>
        <rFont val="Arial"/>
        <family val="2"/>
      </rPr>
      <t xml:space="preserve"> in den Ländern 2018 nach Art der Einrichtung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</si>
</sst>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4" formatCode="_-* #,##0.00\ &quot;€&quot;_-;\-* #,##0.00\ &quot;€&quot;_-;_-* &quot;-&quot;??\ &quot;€&quot;_-;_-@_-"/>
    <numFmt numFmtId="43" formatCode="_-* #,##0.00\ _€_-;\-* #,##0.00\ _€_-;_-* &quot;-&quot;??\ _€_-;_-@_-"/>
    <numFmt numFmtId="164" formatCode="#,##0.0"/>
    <numFmt numFmtId="165" formatCode="@\ *."/>
    <numFmt numFmtId="166" formatCode="\ \ \ \ \ \ \ \ \ \ @\ *."/>
    <numFmt numFmtId="167" formatCode="0.0_)"/>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0;\-\ #\ ###\ ##0;\-"/>
    <numFmt numFmtId="177" formatCode="\ \ \ @"/>
    <numFmt numFmtId="178" formatCode="* &quot;[&quot;#0&quot;]&quot;"/>
    <numFmt numFmtId="179" formatCode="\ \ \ \ @\ *."/>
    <numFmt numFmtId="180" formatCode="*+\ #\ ###\ ###\ ##0.0;\-\ #\ ###\ ###\ ##0.0;* &quot;&quot;\-&quot;&quot;"/>
    <numFmt numFmtId="181" formatCode="\ \ \ \ @"/>
    <numFmt numFmtId="182" formatCode="\ \ \ \ \ \ @\ *."/>
    <numFmt numFmtId="183" formatCode="\+\ #\ ###\ ###\ ##0.0;\-\ #\ ###\ ###\ ##0.0;* &quot;&quot;\-&quot;&quot;"/>
    <numFmt numFmtId="184" formatCode="\ \ \ \ \ \ @"/>
    <numFmt numFmtId="185" formatCode="* &quot;[&quot;#0\ \ &quot;]&quot;"/>
    <numFmt numFmtId="186" formatCode="\ \ \ \ \ \ \ @\ *."/>
    <numFmt numFmtId="187" formatCode="##\ ###\ ##0"/>
    <numFmt numFmtId="188" formatCode="\ \ \ \ \ \ \ \ \ @\ *."/>
    <numFmt numFmtId="189" formatCode="#\ ###\ ###"/>
    <numFmt numFmtId="190" formatCode="\ \ \ \ \ \ \ \ \ @"/>
    <numFmt numFmtId="191" formatCode="#\ ###\ ##0.0;\-\ #\ ###\ ##0.0;\-"/>
    <numFmt numFmtId="192" formatCode="\ ##\ ###\ ##0.0\ \ ;\ \–#\ ###\ ##0.0\ \ ;\ * \–\ \ ;\ * @\ \ "/>
    <numFmt numFmtId="193" formatCode="\ #\ ###\ ###\ ##0\ \ ;\ \–###\ ###\ ##0\ \ ;\ * \–\ \ ;\ * @\ \ "/>
    <numFmt numFmtId="194" formatCode="_(&quot;€&quot;* #,##0.00_);_(&quot;€&quot;* \(#,##0.00\);_(&quot;€&quot;* &quot;-&quot;??_);_(@_)"/>
    <numFmt numFmtId="195" formatCode="_-* #,##0.00\ _D_M_-;\-* #,##0.00\ _D_M_-;_-* &quot;-&quot;??\ _D_M_-;_-@_-"/>
    <numFmt numFmtId="196" formatCode="_(* #,##0.00_);_(* \(#,##0.00\);_(* &quot;-&quot;??_);_(@_)"/>
    <numFmt numFmtId="197" formatCode="\ #\ ###\ ##0.000\ \ ;\ \–###\ ##0.000\ \ ;\ * \–\ \ ;\ * @\ \ "/>
    <numFmt numFmtId="198" formatCode="\ #\ ###\ ##0.00\ \ ;\ \–###\ ##0.00\ \ ;\ * \–\ \ ;\ * @\ \ "/>
    <numFmt numFmtId="199" formatCode="\ ####0.0\ \ ;\ * \–####0.0\ \ ;\ * \X\ \ ;\ * @\ \ "/>
    <numFmt numFmtId="200" formatCode="\ ##0\ \ ;\ * \x\ \ ;\ * @\ \ "/>
    <numFmt numFmtId="201" formatCode="\ ??0.0\ \ ;\ * \–??0.0\ \ ;\ * \–\ \ ;\ * @\ \ "/>
    <numFmt numFmtId="202" formatCode="#,##0;\-#,##0\ \ "/>
    <numFmt numFmtId="203" formatCode="0.0"/>
  </numFmts>
  <fonts count="111">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7"/>
      <color theme="1"/>
      <name val="Arial"/>
      <family val="2"/>
    </font>
    <font>
      <b/>
      <sz val="9"/>
      <name val="Arial"/>
      <family val="2"/>
    </font>
    <font>
      <b/>
      <vertAlign val="superscript"/>
      <sz val="9"/>
      <name val="Arial"/>
      <family val="2"/>
    </font>
    <font>
      <b/>
      <sz val="8"/>
      <color theme="6" tint="-0.499984740745262"/>
      <name val="Arial"/>
      <family val="2"/>
    </font>
    <font>
      <sz val="8"/>
      <color theme="1"/>
      <name val="Arial"/>
      <family val="2"/>
    </font>
    <font>
      <u/>
      <sz val="8"/>
      <color indexed="12"/>
      <name val="Arial"/>
      <family val="2"/>
    </font>
    <font>
      <b/>
      <u/>
      <sz val="8"/>
      <color indexed="12"/>
      <name val="Arial"/>
      <family val="2"/>
    </font>
    <font>
      <sz val="11"/>
      <color rgb="FF000000"/>
      <name val="Calibri"/>
      <family val="2"/>
    </font>
    <font>
      <sz val="10"/>
      <name val="Times New Roman"/>
      <family val="1"/>
    </font>
    <font>
      <b/>
      <sz val="7"/>
      <name val="Arial"/>
      <family val="2"/>
    </font>
    <font>
      <b/>
      <vertAlign val="superscript"/>
      <sz val="9"/>
      <color theme="1"/>
      <name val="Arial"/>
      <family val="2"/>
    </font>
    <font>
      <vertAlign val="superscript"/>
      <sz val="9"/>
      <color theme="1"/>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diagonal/>
    </border>
    <border>
      <left/>
      <right/>
      <top style="thin">
        <color indexed="64"/>
      </top>
      <bottom style="hair">
        <color indexed="64"/>
      </bottom>
      <diagonal/>
    </border>
  </borders>
  <cellStyleXfs count="2847">
    <xf numFmtId="0" fontId="0" fillId="0" borderId="0"/>
    <xf numFmtId="0" fontId="18" fillId="0" borderId="0"/>
    <xf numFmtId="43" fontId="18" fillId="0" borderId="0" applyFont="0" applyFill="0" applyBorder="0" applyAlignment="0" applyProtection="0"/>
    <xf numFmtId="165" fontId="19" fillId="0" borderId="0"/>
    <xf numFmtId="165" fontId="19" fillId="0" borderId="0"/>
    <xf numFmtId="49" fontId="19" fillId="0" borderId="0"/>
    <xf numFmtId="49" fontId="19" fillId="0" borderId="0"/>
    <xf numFmtId="166" fontId="19" fillId="0" borderId="0">
      <alignment horizontal="center"/>
    </xf>
    <xf numFmtId="166" fontId="19" fillId="0" borderId="0">
      <alignment horizontal="center"/>
    </xf>
    <xf numFmtId="167" fontId="20" fillId="0" borderId="0">
      <alignment horizontal="center"/>
    </xf>
    <xf numFmtId="168" fontId="19" fillId="0" borderId="0"/>
    <xf numFmtId="168" fontId="19" fillId="0" borderId="0"/>
    <xf numFmtId="169" fontId="19" fillId="0" borderId="0"/>
    <xf numFmtId="169" fontId="19" fillId="0" borderId="0"/>
    <xf numFmtId="170" fontId="19" fillId="0" borderId="0"/>
    <xf numFmtId="170" fontId="19" fillId="0" borderId="0"/>
    <xf numFmtId="171" fontId="21" fillId="0" borderId="0"/>
    <xf numFmtId="171" fontId="19" fillId="0" borderId="0"/>
    <xf numFmtId="172"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8"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0" fontId="24" fillId="45" borderId="0" applyNumberFormat="0" applyBorder="0" applyAlignment="0" applyProtection="0"/>
    <xf numFmtId="0" fontId="22" fillId="39" borderId="0" applyNumberFormat="0" applyBorder="0" applyAlignment="0" applyProtection="0"/>
    <xf numFmtId="173" fontId="25" fillId="0" borderId="0"/>
    <xf numFmtId="174" fontId="21" fillId="0" borderId="0"/>
    <xf numFmtId="175" fontId="19" fillId="0" borderId="0"/>
    <xf numFmtId="175" fontId="19" fillId="0" borderId="0"/>
    <xf numFmtId="176" fontId="20" fillId="0" borderId="0"/>
    <xf numFmtId="177" fontId="21" fillId="0" borderId="0"/>
    <xf numFmtId="178"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5"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19"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3"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2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9" borderId="0" applyNumberFormat="0" applyBorder="0" applyAlignment="0" applyProtection="0"/>
    <xf numFmtId="0" fontId="23"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8" fillId="31"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4" fillId="40" borderId="0" applyNumberFormat="0" applyBorder="0" applyAlignment="0" applyProtection="0"/>
    <xf numFmtId="0" fontId="22" fillId="46" borderId="0" applyNumberFormat="0" applyBorder="0" applyAlignment="0" applyProtection="0"/>
    <xf numFmtId="0" fontId="24" fillId="48" borderId="0" applyNumberFormat="0" applyBorder="0" applyAlignment="0" applyProtection="0"/>
    <xf numFmtId="0" fontId="22" fillId="47" borderId="0" applyNumberFormat="0" applyBorder="0" applyAlignment="0" applyProtection="0"/>
    <xf numFmtId="0" fontId="24" fillId="36" borderId="0" applyNumberFormat="0" applyBorder="0" applyAlignment="0" applyProtection="0"/>
    <xf numFmtId="0" fontId="22" fillId="48"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50" borderId="0" applyNumberFormat="0" applyBorder="0" applyAlignment="0" applyProtection="0"/>
    <xf numFmtId="0" fontId="22" fillId="46" borderId="0" applyNumberFormat="0" applyBorder="0" applyAlignment="0" applyProtection="0"/>
    <xf numFmtId="0" fontId="24" fillId="45" borderId="0" applyNumberFormat="0" applyBorder="0" applyAlignment="0" applyProtection="0"/>
    <xf numFmtId="0" fontId="22" fillId="49" borderId="0" applyNumberFormat="0" applyBorder="0" applyAlignment="0" applyProtection="0"/>
    <xf numFmtId="179" fontId="25" fillId="0" borderId="0"/>
    <xf numFmtId="180" fontId="20" fillId="0" borderId="0"/>
    <xf numFmtId="181" fontId="21" fillId="0" borderId="0"/>
    <xf numFmtId="0" fontId="17" fillId="12"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12"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16"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1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0"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8" fillId="20"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4"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2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7" fillId="28"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8" fillId="2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7" fillId="32" borderId="0" applyNumberFormat="0" applyBorder="0" applyAlignment="0" applyProtection="0"/>
    <xf numFmtId="0" fontId="26" fillId="53" borderId="0" applyNumberFormat="0" applyBorder="0" applyAlignment="0" applyProtection="0"/>
    <xf numFmtId="0" fontId="27"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8" fillId="3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9" fillId="54" borderId="0" applyNumberFormat="0" applyBorder="0" applyAlignment="0" applyProtection="0"/>
    <xf numFmtId="0" fontId="26" fillId="51" borderId="0" applyNumberFormat="0" applyBorder="0" applyAlignment="0" applyProtection="0"/>
    <xf numFmtId="0" fontId="29" fillId="48" borderId="0" applyNumberFormat="0" applyBorder="0" applyAlignment="0" applyProtection="0"/>
    <xf numFmtId="0" fontId="26" fillId="47" borderId="0" applyNumberFormat="0" applyBorder="0" applyAlignment="0" applyProtection="0"/>
    <xf numFmtId="0" fontId="29" fillId="36" borderId="0" applyNumberFormat="0" applyBorder="0" applyAlignment="0" applyProtection="0"/>
    <xf numFmtId="0" fontId="26" fillId="48"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0" fontId="29" fillId="38" borderId="0" applyNumberFormat="0" applyBorder="0" applyAlignment="0" applyProtection="0"/>
    <xf numFmtId="0" fontId="26" fillId="45" borderId="0" applyNumberFormat="0" applyBorder="0" applyAlignment="0" applyProtection="0"/>
    <xf numFmtId="0" fontId="29" fillId="55" borderId="0" applyNumberFormat="0" applyBorder="0" applyAlignment="0" applyProtection="0"/>
    <xf numFmtId="0" fontId="26" fillId="53" borderId="0" applyNumberFormat="0" applyBorder="0" applyAlignment="0" applyProtection="0"/>
    <xf numFmtId="182" fontId="19" fillId="0" borderId="0"/>
    <xf numFmtId="182" fontId="19" fillId="0" borderId="0"/>
    <xf numFmtId="183" fontId="20" fillId="0" borderId="0">
      <alignment horizontal="center"/>
    </xf>
    <xf numFmtId="184" fontId="19" fillId="0" borderId="0">
      <alignment horizontal="center"/>
    </xf>
    <xf numFmtId="184" fontId="19" fillId="0" borderId="0">
      <alignment horizontal="center"/>
    </xf>
    <xf numFmtId="185" fontId="20" fillId="0" borderId="0">
      <alignment horizontal="center"/>
    </xf>
    <xf numFmtId="186" fontId="19" fillId="0" borderId="0">
      <alignment horizontal="center"/>
    </xf>
    <xf numFmtId="186" fontId="19" fillId="0" borderId="0">
      <alignment horizontal="center"/>
    </xf>
    <xf numFmtId="187" fontId="20" fillId="0" borderId="0">
      <alignment horizontal="center"/>
    </xf>
    <xf numFmtId="188" fontId="19" fillId="0" borderId="0"/>
    <xf numFmtId="188" fontId="19" fillId="0" borderId="0"/>
    <xf numFmtId="189" fontId="20" fillId="0" borderId="0">
      <alignment horizontal="center"/>
    </xf>
    <xf numFmtId="190" fontId="19" fillId="0" borderId="0">
      <alignment horizontal="center"/>
    </xf>
    <xf numFmtId="190" fontId="19" fillId="0" borderId="0">
      <alignment horizontal="center"/>
    </xf>
    <xf numFmtId="191" fontId="20" fillId="0" borderId="0">
      <alignment horizontal="center"/>
    </xf>
    <xf numFmtId="0" fontId="29" fillId="56" borderId="0" applyNumberFormat="0" applyBorder="0" applyAlignment="0" applyProtection="0"/>
    <xf numFmtId="0" fontId="27" fillId="57" borderId="0" applyNumberFormat="0" applyBorder="0" applyAlignment="0" applyProtection="0"/>
    <xf numFmtId="0" fontId="26" fillId="57" borderId="0" applyNumberFormat="0" applyBorder="0" applyAlignment="0" applyProtection="0"/>
    <xf numFmtId="0" fontId="17" fillId="9" borderId="0" applyNumberFormat="0" applyBorder="0" applyAlignment="0" applyProtection="0"/>
    <xf numFmtId="0" fontId="26" fillId="57" borderId="0" applyNumberFormat="0" applyBorder="0" applyAlignment="0" applyProtection="0"/>
    <xf numFmtId="0" fontId="28" fillId="9"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9" fillId="58" borderId="0" applyNumberFormat="0" applyBorder="0" applyAlignment="0" applyProtection="0"/>
    <xf numFmtId="0" fontId="27" fillId="59" borderId="0" applyNumberFormat="0" applyBorder="0" applyAlignment="0" applyProtection="0"/>
    <xf numFmtId="0" fontId="26" fillId="59" borderId="0" applyNumberFormat="0" applyBorder="0" applyAlignment="0" applyProtection="0"/>
    <xf numFmtId="0" fontId="17" fillId="13" borderId="0" applyNumberFormat="0" applyBorder="0" applyAlignment="0" applyProtection="0"/>
    <xf numFmtId="0" fontId="26" fillId="59" borderId="0" applyNumberFormat="0" applyBorder="0" applyAlignment="0" applyProtection="0"/>
    <xf numFmtId="0" fontId="28" fillId="13"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9" fillId="39" borderId="0" applyNumberFormat="0" applyBorder="0" applyAlignment="0" applyProtection="0"/>
    <xf numFmtId="0" fontId="27" fillId="55" borderId="0" applyNumberFormat="0" applyBorder="0" applyAlignment="0" applyProtection="0"/>
    <xf numFmtId="0" fontId="26" fillId="55" borderId="0" applyNumberFormat="0" applyBorder="0" applyAlignment="0" applyProtection="0"/>
    <xf numFmtId="0" fontId="17" fillId="17" borderId="0" applyNumberFormat="0" applyBorder="0" applyAlignment="0" applyProtection="0"/>
    <xf numFmtId="0" fontId="26" fillId="55" borderId="0" applyNumberFormat="0" applyBorder="0" applyAlignment="0" applyProtection="0"/>
    <xf numFmtId="0" fontId="28" fillId="17"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9" fillId="56"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17" fillId="21" borderId="0" applyNumberFormat="0" applyBorder="0" applyAlignment="0" applyProtection="0"/>
    <xf numFmtId="0" fontId="26" fillId="52" borderId="0" applyNumberFormat="0" applyBorder="0" applyAlignment="0" applyProtection="0"/>
    <xf numFmtId="0" fontId="28" fillId="2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60"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17" fillId="25" borderId="0" applyNumberFormat="0" applyBorder="0" applyAlignment="0" applyProtection="0"/>
    <xf numFmtId="0" fontId="26" fillId="45" borderId="0" applyNumberFormat="0" applyBorder="0" applyAlignment="0" applyProtection="0"/>
    <xf numFmtId="0" fontId="28" fillId="2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9" fillId="53" borderId="0" applyNumberFormat="0" applyBorder="0" applyAlignment="0" applyProtection="0"/>
    <xf numFmtId="0" fontId="27" fillId="61" borderId="0" applyNumberFormat="0" applyBorder="0" applyAlignment="0" applyProtection="0"/>
    <xf numFmtId="0" fontId="26" fillId="61" borderId="0" applyNumberFormat="0" applyBorder="0" applyAlignment="0" applyProtection="0"/>
    <xf numFmtId="0" fontId="17" fillId="29" borderId="0" applyNumberFormat="0" applyBorder="0" applyAlignment="0" applyProtection="0"/>
    <xf numFmtId="0" fontId="26" fillId="61" borderId="0" applyNumberFormat="0" applyBorder="0" applyAlignment="0" applyProtection="0"/>
    <xf numFmtId="0" fontId="28" fillId="29"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30" fillId="43" borderId="11" applyNumberFormat="0" applyAlignment="0" applyProtection="0"/>
    <xf numFmtId="0" fontId="31" fillId="62" borderId="12" applyNumberFormat="0" applyAlignment="0" applyProtection="0"/>
    <xf numFmtId="0" fontId="32" fillId="62" borderId="12" applyNumberFormat="0" applyAlignment="0" applyProtection="0"/>
    <xf numFmtId="0" fontId="10" fillId="6" borderId="5" applyNumberFormat="0" applyAlignment="0" applyProtection="0"/>
    <xf numFmtId="0" fontId="32" fillId="62" borderId="12" applyNumberFormat="0" applyAlignment="0" applyProtection="0"/>
    <xf numFmtId="0" fontId="33" fillId="6" borderId="5"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192" fontId="25" fillId="0" borderId="0">
      <alignment horizontal="right"/>
    </xf>
    <xf numFmtId="192" fontId="25" fillId="0" borderId="0">
      <alignment horizontal="right"/>
    </xf>
    <xf numFmtId="193" fontId="25" fillId="0" borderId="0">
      <alignment horizontal="right"/>
    </xf>
    <xf numFmtId="0" fontId="34" fillId="43" borderId="11" applyNumberFormat="0" applyAlignment="0" applyProtection="0"/>
    <xf numFmtId="0" fontId="35" fillId="62" borderId="13" applyNumberFormat="0" applyAlignment="0" applyProtection="0"/>
    <xf numFmtId="0" fontId="36" fillId="62" borderId="13" applyNumberFormat="0" applyAlignment="0" applyProtection="0"/>
    <xf numFmtId="0" fontId="11" fillId="6" borderId="4" applyNumberFormat="0" applyAlignment="0" applyProtection="0"/>
    <xf numFmtId="0" fontId="36" fillId="62" borderId="13" applyNumberFormat="0" applyAlignment="0" applyProtection="0"/>
    <xf numFmtId="0" fontId="37" fillId="6" borderId="4" applyNumberFormat="0" applyAlignment="0" applyProtection="0"/>
    <xf numFmtId="0" fontId="36" fillId="62" borderId="13" applyNumberFormat="0" applyAlignment="0" applyProtection="0"/>
    <xf numFmtId="0" fontId="36" fillId="62" borderId="13" applyNumberFormat="0" applyAlignment="0" applyProtection="0"/>
    <xf numFmtId="0" fontId="36" fillId="62" borderId="13" applyNumberFormat="0" applyAlignment="0" applyProtection="0"/>
    <xf numFmtId="0" fontId="38" fillId="55" borderId="11" applyNumberFormat="0" applyAlignment="0" applyProtection="0"/>
    <xf numFmtId="0" fontId="39" fillId="39" borderId="13" applyNumberFormat="0" applyAlignment="0" applyProtection="0"/>
    <xf numFmtId="0" fontId="40" fillId="39" borderId="13" applyNumberFormat="0" applyAlignment="0" applyProtection="0"/>
    <xf numFmtId="0" fontId="9" fillId="5" borderId="4" applyNumberFormat="0" applyAlignment="0" applyProtection="0"/>
    <xf numFmtId="0" fontId="40" fillId="39" borderId="13" applyNumberFormat="0" applyAlignment="0" applyProtection="0"/>
    <xf numFmtId="0" fontId="41" fillId="5" borderId="4"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4" fontId="20" fillId="0" borderId="0" applyFont="0" applyFill="0" applyBorder="0" applyAlignment="0" applyProtection="0"/>
    <xf numFmtId="44" fontId="20" fillId="0" borderId="0" applyFont="0" applyFill="0" applyBorder="0" applyAlignment="0" applyProtection="0"/>
    <xf numFmtId="194" fontId="20" fillId="0" borderId="0" applyFont="0" applyFill="0" applyBorder="0" applyAlignment="0" applyProtection="0"/>
    <xf numFmtId="0" fontId="19" fillId="0" borderId="10"/>
    <xf numFmtId="0" fontId="19" fillId="0" borderId="10"/>
    <xf numFmtId="0" fontId="50" fillId="42"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6" fillId="2" borderId="0" applyNumberFormat="0" applyBorder="0" applyAlignment="0" applyProtection="0"/>
    <xf numFmtId="0" fontId="52" fillId="36" borderId="0" applyNumberFormat="0" applyBorder="0" applyAlignment="0" applyProtection="0"/>
    <xf numFmtId="0" fontId="53" fillId="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43" fontId="18"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43" fontId="18" fillId="0" borderId="0" applyFont="0" applyFill="0" applyBorder="0" applyAlignment="0" applyProtection="0"/>
    <xf numFmtId="165" fontId="21" fillId="0" borderId="0"/>
    <xf numFmtId="0" fontId="40" fillId="63" borderId="0" applyNumberFormat="0" applyBorder="0" applyAlignment="0" applyProtection="0"/>
    <xf numFmtId="0" fontId="61" fillId="64" borderId="0" applyNumberFormat="0" applyBorder="0" applyAlignment="0" applyProtection="0"/>
    <xf numFmtId="0" fontId="62" fillId="64" borderId="0" applyNumberFormat="0" applyBorder="0" applyAlignment="0" applyProtection="0"/>
    <xf numFmtId="0" fontId="8" fillId="4" borderId="0" applyNumberFormat="0" applyBorder="0" applyAlignment="0" applyProtection="0"/>
    <xf numFmtId="0" fontId="62" fillId="64" borderId="0" applyNumberFormat="0" applyBorder="0" applyAlignment="0" applyProtection="0"/>
    <xf numFmtId="0" fontId="63" fillId="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4" fillId="0" borderId="16" applyFont="0" applyBorder="0" applyAlignment="0"/>
    <xf numFmtId="1" fontId="65" fillId="65" borderId="17">
      <alignment horizontal="right"/>
    </xf>
    <xf numFmtId="0" fontId="20" fillId="45"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60" borderId="19" applyNumberFormat="0" applyFont="0" applyAlignment="0" applyProtection="0"/>
    <xf numFmtId="0" fontId="23" fillId="60" borderId="19" applyNumberFormat="0" applyFont="0" applyAlignment="0" applyProtection="0"/>
    <xf numFmtId="0" fontId="22" fillId="60" borderId="19" applyNumberFormat="0" applyFont="0" applyAlignment="0" applyProtection="0"/>
    <xf numFmtId="0" fontId="18" fillId="8" borderId="8" applyNumberFormat="0" applyFont="0" applyAlignment="0" applyProtection="0"/>
    <xf numFmtId="0" fontId="22" fillId="60" borderId="19" applyNumberFormat="0" applyFont="0" applyAlignment="0" applyProtection="0"/>
    <xf numFmtId="0" fontId="22" fillId="60" borderId="19" applyNumberFormat="0" applyFont="0" applyAlignment="0" applyProtection="0"/>
    <xf numFmtId="0" fontId="22" fillId="60" borderId="19" applyNumberFormat="0" applyFont="0" applyAlignment="0" applyProtection="0"/>
    <xf numFmtId="49" fontId="21" fillId="0" borderId="0"/>
    <xf numFmtId="0" fontId="66" fillId="49" borderId="0" applyNumberFormat="0" applyBorder="0" applyAlignment="0" applyProtection="0"/>
    <xf numFmtId="0" fontId="67" fillId="35" borderId="0" applyNumberFormat="0" applyBorder="0" applyAlignment="0" applyProtection="0"/>
    <xf numFmtId="0" fontId="68" fillId="35" borderId="0" applyNumberFormat="0" applyBorder="0" applyAlignment="0" applyProtection="0"/>
    <xf numFmtId="0" fontId="7" fillId="3" borderId="0" applyNumberFormat="0" applyBorder="0" applyAlignment="0" applyProtection="0"/>
    <xf numFmtId="0" fontId="68" fillId="35" borderId="0" applyNumberFormat="0" applyBorder="0" applyAlignment="0" applyProtection="0"/>
    <xf numFmtId="0" fontId="69" fillId="3"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4"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1" borderId="28" applyNumberFormat="0" applyAlignment="0" applyProtection="0"/>
    <xf numFmtId="0" fontId="96" fillId="66" borderId="29" applyNumberFormat="0" applyAlignment="0" applyProtection="0"/>
    <xf numFmtId="0" fontId="97" fillId="66" borderId="29" applyNumberFormat="0" applyAlignment="0" applyProtection="0"/>
    <xf numFmtId="0" fontId="13" fillId="7" borderId="7" applyNumberFormat="0" applyAlignment="0" applyProtection="0"/>
    <xf numFmtId="0" fontId="97" fillId="66" borderId="29" applyNumberFormat="0" applyAlignment="0" applyProtection="0"/>
    <xf numFmtId="0" fontId="98" fillId="7" borderId="7" applyNumberFormat="0" applyAlignment="0" applyProtection="0"/>
    <xf numFmtId="0" fontId="97" fillId="66" borderId="29" applyNumberFormat="0" applyAlignment="0" applyProtection="0"/>
    <xf numFmtId="0" fontId="97" fillId="66" borderId="29" applyNumberFormat="0" applyAlignment="0" applyProtection="0"/>
    <xf numFmtId="0" fontId="97" fillId="66" borderId="29" applyNumberFormat="0" applyAlignment="0" applyProtection="0"/>
    <xf numFmtId="0" fontId="20" fillId="0" borderId="0"/>
    <xf numFmtId="0" fontId="71" fillId="0" borderId="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37" borderId="0" applyNumberFormat="0" applyBorder="0" applyAlignment="0" applyProtection="0"/>
    <xf numFmtId="0" fontId="22" fillId="46" borderId="0" applyNumberFormat="0" applyBorder="0" applyAlignment="0" applyProtection="0"/>
    <xf numFmtId="0" fontId="22" fillId="49" borderId="0" applyNumberFormat="0" applyBorder="0" applyAlignment="0" applyProtection="0"/>
    <xf numFmtId="0" fontId="26" fillId="51"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2" borderId="0" applyNumberFormat="0" applyBorder="0" applyAlignment="0" applyProtection="0"/>
    <xf numFmtId="0" fontId="26" fillId="45" borderId="0" applyNumberFormat="0" applyBorder="0" applyAlignment="0" applyProtection="0"/>
    <xf numFmtId="0" fontId="26" fillId="53" borderId="0" applyNumberFormat="0" applyBorder="0" applyAlignment="0" applyProtection="0"/>
    <xf numFmtId="197" fontId="25" fillId="0" borderId="0">
      <alignment horizontal="right"/>
    </xf>
    <xf numFmtId="197" fontId="25" fillId="0" borderId="0">
      <alignment horizontal="right"/>
    </xf>
    <xf numFmtId="0" fontId="25" fillId="0" borderId="0">
      <alignment horizontal="right"/>
    </xf>
    <xf numFmtId="0" fontId="25" fillId="0" borderId="0">
      <alignment horizontal="right"/>
    </xf>
    <xf numFmtId="198" fontId="25" fillId="0" borderId="0">
      <alignment horizontal="right"/>
    </xf>
    <xf numFmtId="198" fontId="25" fillId="0" borderId="0">
      <alignment horizontal="right"/>
    </xf>
    <xf numFmtId="0" fontId="19" fillId="0" borderId="39"/>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42">
      <alignment horizontal="center"/>
    </xf>
    <xf numFmtId="1" fontId="25" fillId="0" borderId="42">
      <alignment horizontal="center"/>
    </xf>
    <xf numFmtId="43" fontId="72" fillId="0" borderId="0" applyFont="0" applyFill="0" applyBorder="0" applyAlignment="0" applyProtection="0"/>
    <xf numFmtId="43" fontId="7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7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104" fillId="0" borderId="0">
      <alignment horizontal="left"/>
      <protection locked="0"/>
    </xf>
    <xf numFmtId="0" fontId="105" fillId="0" borderId="0">
      <alignment horizontal="left"/>
      <protection locked="0"/>
    </xf>
    <xf numFmtId="199" fontId="25" fillId="0" borderId="0">
      <alignment horizontal="right"/>
    </xf>
    <xf numFmtId="199" fontId="25" fillId="0" borderId="0">
      <alignment horizontal="right"/>
    </xf>
    <xf numFmtId="200" fontId="25" fillId="0" borderId="0">
      <alignment horizontal="right"/>
    </xf>
    <xf numFmtId="200"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1" fontId="25" fillId="0" borderId="0">
      <alignment horizontal="right"/>
    </xf>
    <xf numFmtId="201"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6" fillId="0" borderId="0"/>
    <xf numFmtId="0" fontId="20" fillId="0" borderId="0"/>
    <xf numFmtId="0" fontId="71" fillId="0" borderId="0"/>
    <xf numFmtId="0" fontId="1" fillId="0" borderId="0"/>
    <xf numFmtId="0" fontId="72"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107" fillId="0" borderId="43"/>
    <xf numFmtId="0" fontId="108" fillId="0" borderId="0">
      <alignment horizontal="center" vertical="center"/>
    </xf>
    <xf numFmtId="0" fontId="108" fillId="0" borderId="0">
      <alignment horizontal="center" vertical="center"/>
    </xf>
    <xf numFmtId="0" fontId="22" fillId="0" borderId="0"/>
  </cellStyleXfs>
  <cellXfs count="63">
    <xf numFmtId="0" fontId="0" fillId="0" borderId="0" xfId="0"/>
    <xf numFmtId="0" fontId="14" fillId="33" borderId="0" xfId="0" applyFont="1" applyFill="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33" borderId="0" xfId="0" applyFill="1"/>
    <xf numFmtId="0" fontId="0" fillId="0" borderId="0" xfId="0" applyNumberFormat="1"/>
    <xf numFmtId="0" fontId="0" fillId="0" borderId="0" xfId="0" applyAlignment="1">
      <alignment horizontal="left" indent="2"/>
    </xf>
    <xf numFmtId="0" fontId="18" fillId="0" borderId="0" xfId="1162"/>
    <xf numFmtId="0" fontId="65" fillId="0" borderId="0" xfId="1321" applyFont="1" applyFill="1" applyBorder="1"/>
    <xf numFmtId="0" fontId="20" fillId="0" borderId="0" xfId="1321" applyFont="1" applyFill="1" applyBorder="1"/>
    <xf numFmtId="0" fontId="20" fillId="0" borderId="0" xfId="1321" applyFont="1" applyFill="1" applyBorder="1" applyAlignment="1">
      <alignment horizontal="left"/>
    </xf>
    <xf numFmtId="0" fontId="102" fillId="0" borderId="0" xfId="1322" applyFont="1" applyFill="1" applyBorder="1" applyAlignment="1">
      <alignment horizontal="left" vertical="center"/>
    </xf>
    <xf numFmtId="0" fontId="20" fillId="0" borderId="0" xfId="1321" applyFill="1" applyBorder="1"/>
    <xf numFmtId="0" fontId="71" fillId="0" borderId="0" xfId="1321" applyFont="1" applyFill="1" applyBorder="1" applyAlignment="1">
      <alignment horizontal="left" wrapText="1"/>
    </xf>
    <xf numFmtId="0" fontId="1" fillId="0" borderId="40" xfId="1165" applyFont="1" applyFill="1" applyBorder="1" applyAlignment="1">
      <alignment vertical="center"/>
    </xf>
    <xf numFmtId="0" fontId="1" fillId="0" borderId="41" xfId="1165" applyFont="1" applyFill="1" applyBorder="1" applyAlignment="1">
      <alignment horizontal="right" vertical="center"/>
    </xf>
    <xf numFmtId="0" fontId="20" fillId="0" borderId="0" xfId="1321" applyFont="1" applyFill="1"/>
    <xf numFmtId="0" fontId="25" fillId="0" borderId="0" xfId="1321" applyFont="1" applyFill="1" applyAlignment="1">
      <alignment horizontal="left" wrapText="1"/>
    </xf>
    <xf numFmtId="0" fontId="20" fillId="0" borderId="0" xfId="1321" applyFill="1"/>
    <xf numFmtId="0" fontId="71" fillId="0" borderId="0" xfId="1321" applyFont="1" applyFill="1" applyBorder="1" applyAlignment="1">
      <alignment horizontal="right" wrapText="1"/>
    </xf>
    <xf numFmtId="0" fontId="1" fillId="0" borderId="0" xfId="1172" applyFont="1" applyFill="1" applyBorder="1" applyAlignment="1"/>
    <xf numFmtId="3" fontId="71" fillId="0" borderId="0" xfId="2846" applyNumberFormat="1" applyFont="1" applyBorder="1"/>
    <xf numFmtId="0" fontId="16" fillId="33" borderId="0" xfId="0" applyFont="1" applyFill="1"/>
    <xf numFmtId="49" fontId="0" fillId="0" borderId="0" xfId="0" applyNumberFormat="1"/>
    <xf numFmtId="49" fontId="0" fillId="0" borderId="0" xfId="0" applyNumberFormat="1" applyAlignment="1">
      <alignment horizontal="left" indent="1"/>
    </xf>
    <xf numFmtId="3" fontId="71" fillId="0" borderId="41" xfId="1321" applyNumberFormat="1" applyFont="1" applyFill="1" applyBorder="1" applyAlignment="1">
      <alignment horizontal="right" vertical="center"/>
    </xf>
    <xf numFmtId="164" fontId="71" fillId="0" borderId="0" xfId="1321" applyNumberFormat="1" applyFont="1" applyFill="1" applyBorder="1" applyAlignment="1">
      <alignment horizontal="right"/>
    </xf>
    <xf numFmtId="164" fontId="1" fillId="0" borderId="0" xfId="1172" applyNumberFormat="1" applyFont="1" applyFill="1" applyBorder="1" applyAlignment="1"/>
    <xf numFmtId="164" fontId="1" fillId="0" borderId="0" xfId="1321" applyNumberFormat="1" applyFont="1" applyFill="1" applyBorder="1" applyAlignment="1">
      <alignment horizontal="right"/>
    </xf>
    <xf numFmtId="3" fontId="1" fillId="0" borderId="0" xfId="1321" applyNumberFormat="1" applyFont="1" applyFill="1" applyBorder="1" applyAlignment="1">
      <alignment horizontal="right"/>
    </xf>
    <xf numFmtId="3" fontId="1" fillId="0" borderId="0" xfId="1172" applyNumberFormat="1" applyFont="1" applyFill="1" applyBorder="1" applyAlignment="1"/>
    <xf numFmtId="3" fontId="71" fillId="0" borderId="0" xfId="1321" applyNumberFormat="1" applyFont="1" applyFill="1" applyBorder="1" applyAlignment="1">
      <alignment horizontal="right"/>
    </xf>
    <xf numFmtId="203" fontId="0" fillId="0" borderId="0" xfId="0" applyNumberFormat="1" applyFont="1"/>
    <xf numFmtId="164" fontId="0" fillId="33" borderId="0" xfId="1321" applyNumberFormat="1" applyFont="1" applyFill="1" applyBorder="1" applyAlignment="1">
      <alignment horizontal="right"/>
    </xf>
    <xf numFmtId="164" fontId="71" fillId="33" borderId="0" xfId="1321" applyNumberFormat="1" applyFont="1" applyFill="1" applyBorder="1" applyAlignment="1">
      <alignment horizontal="right"/>
    </xf>
    <xf numFmtId="0" fontId="0" fillId="0" borderId="0" xfId="0" applyNumberFormat="1" applyFill="1"/>
    <xf numFmtId="0" fontId="100" fillId="33" borderId="0" xfId="0" applyFont="1" applyFill="1" applyAlignment="1">
      <alignment horizontal="left" vertical="top" wrapText="1"/>
    </xf>
    <xf numFmtId="0" fontId="100" fillId="33" borderId="0" xfId="0" applyFont="1" applyFill="1" applyAlignment="1">
      <alignment horizontal="left" vertical="top"/>
    </xf>
    <xf numFmtId="0" fontId="25" fillId="0" borderId="0" xfId="0" applyFont="1" applyFill="1" applyAlignment="1">
      <alignment horizontal="left" vertical="center" wrapText="1"/>
    </xf>
    <xf numFmtId="0" fontId="25" fillId="33" borderId="0" xfId="0" applyFont="1" applyFill="1" applyAlignment="1">
      <alignment horizontal="left" vertical="center" wrapText="1"/>
    </xf>
    <xf numFmtId="0" fontId="99" fillId="0" borderId="0" xfId="0" applyFont="1" applyAlignment="1">
      <alignment horizontal="left" vertical="top" wrapText="1"/>
    </xf>
    <xf numFmtId="3" fontId="103" fillId="0" borderId="34" xfId="1322" applyNumberFormat="1" applyFont="1" applyFill="1" applyBorder="1" applyAlignment="1" applyProtection="1">
      <alignment horizontal="center" vertical="center" wrapText="1"/>
      <protection locked="0"/>
    </xf>
    <xf numFmtId="3" fontId="103" fillId="0" borderId="37" xfId="1322" applyNumberFormat="1" applyFont="1" applyFill="1" applyBorder="1" applyAlignment="1" applyProtection="1">
      <alignment horizontal="center" vertical="center" wrapText="1"/>
      <protection locked="0"/>
    </xf>
    <xf numFmtId="0" fontId="103" fillId="0" borderId="32" xfId="1321" applyFont="1" applyFill="1" applyBorder="1" applyAlignment="1">
      <alignment horizontal="center" vertical="center" wrapText="1"/>
    </xf>
    <xf numFmtId="0" fontId="103" fillId="0" borderId="44" xfId="1321" applyFont="1" applyFill="1" applyBorder="1" applyAlignment="1">
      <alignment horizontal="center" vertical="center" wrapText="1"/>
    </xf>
    <xf numFmtId="0" fontId="103" fillId="0" borderId="30" xfId="1321" applyFont="1" applyFill="1" applyBorder="1" applyAlignment="1">
      <alignment horizontal="center" vertical="center" wrapText="1"/>
    </xf>
    <xf numFmtId="0" fontId="25" fillId="0" borderId="0" xfId="1162" applyFont="1" applyAlignment="1">
      <alignment horizontal="left" vertical="top" wrapText="1"/>
    </xf>
    <xf numFmtId="3" fontId="103" fillId="0" borderId="33" xfId="1322" applyNumberFormat="1" applyFont="1" applyFill="1" applyBorder="1" applyAlignment="1" applyProtection="1">
      <alignment horizontal="center" vertical="center" wrapText="1"/>
      <protection locked="0"/>
    </xf>
    <xf numFmtId="3" fontId="103" fillId="0" borderId="36" xfId="1322" applyNumberFormat="1" applyFont="1" applyFill="1" applyBorder="1" applyAlignment="1" applyProtection="1">
      <alignment horizontal="center" vertical="center" wrapText="1"/>
      <protection locked="0"/>
    </xf>
    <xf numFmtId="3" fontId="100" fillId="0" borderId="39" xfId="1167" applyNumberFormat="1" applyFont="1" applyFill="1" applyBorder="1" applyAlignment="1">
      <alignment horizontal="center"/>
    </xf>
    <xf numFmtId="3" fontId="100" fillId="0" borderId="0" xfId="1167" applyNumberFormat="1" applyFont="1" applyFill="1" applyBorder="1" applyAlignment="1">
      <alignment horizontal="center"/>
    </xf>
    <xf numFmtId="0" fontId="100" fillId="0" borderId="0" xfId="1321" applyFont="1" applyFill="1" applyBorder="1" applyAlignment="1">
      <alignment horizontal="left" vertical="top" wrapText="1"/>
    </xf>
    <xf numFmtId="0" fontId="71" fillId="0" borderId="0" xfId="1321" applyFont="1" applyFill="1" applyBorder="1" applyAlignment="1">
      <alignment horizontal="left" vertical="top" wrapText="1"/>
    </xf>
    <xf numFmtId="0" fontId="103" fillId="0" borderId="33" xfId="1321" applyFont="1" applyFill="1" applyBorder="1" applyAlignment="1">
      <alignment horizontal="center" vertical="center" wrapText="1"/>
    </xf>
    <xf numFmtId="0" fontId="103" fillId="0" borderId="36" xfId="1321" applyFont="1" applyFill="1" applyBorder="1" applyAlignment="1">
      <alignment horizontal="center" vertical="center" wrapText="1"/>
    </xf>
    <xf numFmtId="0" fontId="103" fillId="0" borderId="31" xfId="1321" applyFont="1" applyFill="1" applyBorder="1" applyAlignment="1">
      <alignment horizontal="center" vertical="center" wrapText="1"/>
    </xf>
    <xf numFmtId="0" fontId="103" fillId="0" borderId="34" xfId="1321" applyFont="1" applyFill="1" applyBorder="1" applyAlignment="1">
      <alignment horizontal="center" vertical="center" wrapText="1"/>
    </xf>
    <xf numFmtId="0" fontId="103" fillId="0" borderId="37" xfId="1321" applyFont="1" applyFill="1" applyBorder="1" applyAlignment="1">
      <alignment horizontal="center" vertical="center" wrapText="1"/>
    </xf>
    <xf numFmtId="0" fontId="103" fillId="0" borderId="35" xfId="1321" applyFont="1" applyFill="1" applyBorder="1" applyAlignment="1">
      <alignment horizontal="center" vertical="center" wrapText="1"/>
    </xf>
    <xf numFmtId="0" fontId="103" fillId="0" borderId="38" xfId="1321" applyFont="1" applyFill="1" applyBorder="1" applyAlignment="1">
      <alignment horizontal="center" vertical="center" wrapText="1"/>
    </xf>
    <xf numFmtId="0" fontId="103" fillId="0" borderId="34" xfId="1321" applyFont="1" applyFill="1" applyBorder="1" applyAlignment="1">
      <alignment horizontal="center" wrapText="1"/>
    </xf>
  </cellXfs>
  <cellStyles count="2847">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2" xfId="21"/>
    <cellStyle name="20 % - Akzent1 2 2 2" xfId="22"/>
    <cellStyle name="20 % - Akzent1 2 2 2 2" xfId="23"/>
    <cellStyle name="20 % - Akzent1 2 2 2 2 2" xfId="24"/>
    <cellStyle name="20 % - Akzent1 2 2 2 2 2 2" xfId="25"/>
    <cellStyle name="20 % - Akzent1 2 2 2 2 3" xfId="26"/>
    <cellStyle name="20 % - Akzent1 2 2 2 3" xfId="27"/>
    <cellStyle name="20 % - Akzent1 2 2 2 3 2" xfId="28"/>
    <cellStyle name="20 % - Akzent1 2 2 2 4" xfId="29"/>
    <cellStyle name="20 % - Akzent1 2 2 2 4 2" xfId="30"/>
    <cellStyle name="20 % - Akzent1 2 2 2 5" xfId="31"/>
    <cellStyle name="20 % - Akzent1 2 2 3" xfId="32"/>
    <cellStyle name="20 % - Akzent1 2 2 3 2" xfId="33"/>
    <cellStyle name="20 % - Akzent1 2 2 3 2 2" xfId="34"/>
    <cellStyle name="20 % - Akzent1 2 2 3 3" xfId="35"/>
    <cellStyle name="20 % - Akzent1 2 2 4" xfId="36"/>
    <cellStyle name="20 % - Akzent1 2 2 4 2" xfId="37"/>
    <cellStyle name="20 % - Akzent1 2 2 5" xfId="38"/>
    <cellStyle name="20 % - Akzent1 2 2 5 2" xfId="39"/>
    <cellStyle name="20 % - Akzent1 2 2 6" xfId="40"/>
    <cellStyle name="20 % - Akzent1 2 3" xfId="41"/>
    <cellStyle name="20 % - Akzent1 2 3 2" xfId="42"/>
    <cellStyle name="20 % - Akzent1 2 3 2 2" xfId="43"/>
    <cellStyle name="20 % - Akzent1 2 3 2 2 2" xfId="44"/>
    <cellStyle name="20 % - Akzent1 2 3 2 3" xfId="45"/>
    <cellStyle name="20 % - Akzent1 2 3 3" xfId="46"/>
    <cellStyle name="20 % - Akzent1 2 3 3 2" xfId="47"/>
    <cellStyle name="20 % - Akzent1 2 3 4" xfId="48"/>
    <cellStyle name="20 % - Akzent1 2 3 4 2" xfId="49"/>
    <cellStyle name="20 % - Akzent1 2 3 5" xfId="50"/>
    <cellStyle name="20 % - Akzent1 2 4" xfId="51"/>
    <cellStyle name="20 % - Akzent1 2 4 2" xfId="52"/>
    <cellStyle name="20 % - Akzent1 2 4 2 2" xfId="53"/>
    <cellStyle name="20 % - Akzent1 2 4 2 2 2" xfId="54"/>
    <cellStyle name="20 % - Akzent1 2 4 2 3" xfId="55"/>
    <cellStyle name="20 % - Akzent1 2 4 3" xfId="56"/>
    <cellStyle name="20 % - Akzent1 2 4 3 2" xfId="57"/>
    <cellStyle name="20 % - Akzent1 2 4 4" xfId="58"/>
    <cellStyle name="20 % - Akzent1 2 4 4 2" xfId="59"/>
    <cellStyle name="20 % - Akzent1 2 4 5" xfId="60"/>
    <cellStyle name="20 % - Akzent1 2 5" xfId="61"/>
    <cellStyle name="20 % - Akzent1 2 5 2" xfId="62"/>
    <cellStyle name="20 % - Akzent1 2 5 2 2" xfId="63"/>
    <cellStyle name="20 % - Akzent1 2 5 2 2 2" xfId="64"/>
    <cellStyle name="20 % - Akzent1 2 5 2 3" xfId="65"/>
    <cellStyle name="20 % - Akzent1 2 5 3" xfId="66"/>
    <cellStyle name="20 % - Akzent1 2 5 3 2" xfId="67"/>
    <cellStyle name="20 % - Akzent1 2 5 4" xfId="68"/>
    <cellStyle name="20 % - Akzent1 2 5 4 2" xfId="69"/>
    <cellStyle name="20 % - Akzent1 2 5 5" xfId="70"/>
    <cellStyle name="20 % - Akzent1 2 6" xfId="71"/>
    <cellStyle name="20 % - Akzent1 2 6 2" xfId="72"/>
    <cellStyle name="20 % - Akzent1 2 6 2 2" xfId="73"/>
    <cellStyle name="20 % - Akzent1 2 6 3" xfId="74"/>
    <cellStyle name="20 % - Akzent1 2 7" xfId="75"/>
    <cellStyle name="20 % - Akzent1 2 7 2" xfId="76"/>
    <cellStyle name="20 % - Akzent1 2 8" xfId="77"/>
    <cellStyle name="20 % - Akzent1 2 8 2" xfId="78"/>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2" xfId="88"/>
    <cellStyle name="20 % - Akzent2 2 2 2" xfId="89"/>
    <cellStyle name="20 % - Akzent2 2 2 2 2" xfId="90"/>
    <cellStyle name="20 % - Akzent2 2 2 2 2 2" xfId="91"/>
    <cellStyle name="20 % - Akzent2 2 2 2 2 2 2" xfId="92"/>
    <cellStyle name="20 % - Akzent2 2 2 2 2 3" xfId="93"/>
    <cellStyle name="20 % - Akzent2 2 2 2 3" xfId="94"/>
    <cellStyle name="20 % - Akzent2 2 2 2 3 2" xfId="95"/>
    <cellStyle name="20 % - Akzent2 2 2 2 4" xfId="96"/>
    <cellStyle name="20 % - Akzent2 2 2 2 4 2" xfId="97"/>
    <cellStyle name="20 % - Akzent2 2 2 2 5" xfId="98"/>
    <cellStyle name="20 % - Akzent2 2 2 3" xfId="99"/>
    <cellStyle name="20 % - Akzent2 2 2 3 2" xfId="100"/>
    <cellStyle name="20 % - Akzent2 2 2 3 2 2" xfId="101"/>
    <cellStyle name="20 % - Akzent2 2 2 3 3" xfId="102"/>
    <cellStyle name="20 % - Akzent2 2 2 4" xfId="103"/>
    <cellStyle name="20 % - Akzent2 2 2 4 2" xfId="104"/>
    <cellStyle name="20 % - Akzent2 2 2 5" xfId="105"/>
    <cellStyle name="20 % - Akzent2 2 2 5 2" xfId="106"/>
    <cellStyle name="20 % - Akzent2 2 2 6" xfId="107"/>
    <cellStyle name="20 % - Akzent2 2 3" xfId="108"/>
    <cellStyle name="20 % - Akzent2 2 3 2" xfId="109"/>
    <cellStyle name="20 % - Akzent2 2 3 2 2" xfId="110"/>
    <cellStyle name="20 % - Akzent2 2 3 2 2 2" xfId="111"/>
    <cellStyle name="20 % - Akzent2 2 3 2 3" xfId="112"/>
    <cellStyle name="20 % - Akzent2 2 3 3" xfId="113"/>
    <cellStyle name="20 % - Akzent2 2 3 3 2" xfId="114"/>
    <cellStyle name="20 % - Akzent2 2 3 4" xfId="115"/>
    <cellStyle name="20 % - Akzent2 2 3 4 2" xfId="116"/>
    <cellStyle name="20 % - Akzent2 2 3 5" xfId="117"/>
    <cellStyle name="20 % - Akzent2 2 4" xfId="118"/>
    <cellStyle name="20 % - Akzent2 2 4 2" xfId="119"/>
    <cellStyle name="20 % - Akzent2 2 4 2 2" xfId="120"/>
    <cellStyle name="20 % - Akzent2 2 4 2 2 2" xfId="121"/>
    <cellStyle name="20 % - Akzent2 2 4 2 3" xfId="122"/>
    <cellStyle name="20 % - Akzent2 2 4 3" xfId="123"/>
    <cellStyle name="20 % - Akzent2 2 4 3 2" xfId="124"/>
    <cellStyle name="20 % - Akzent2 2 4 4" xfId="125"/>
    <cellStyle name="20 % - Akzent2 2 4 4 2" xfId="126"/>
    <cellStyle name="20 % - Akzent2 2 4 5" xfId="127"/>
    <cellStyle name="20 % - Akzent2 2 5" xfId="128"/>
    <cellStyle name="20 % - Akzent2 2 5 2" xfId="129"/>
    <cellStyle name="20 % - Akzent2 2 5 2 2" xfId="130"/>
    <cellStyle name="20 % - Akzent2 2 5 2 2 2" xfId="131"/>
    <cellStyle name="20 % - Akzent2 2 5 2 3" xfId="132"/>
    <cellStyle name="20 % - Akzent2 2 5 3" xfId="133"/>
    <cellStyle name="20 % - Akzent2 2 5 3 2" xfId="134"/>
    <cellStyle name="20 % - Akzent2 2 5 4" xfId="135"/>
    <cellStyle name="20 % - Akzent2 2 5 4 2" xfId="136"/>
    <cellStyle name="20 % - Akzent2 2 5 5" xfId="137"/>
    <cellStyle name="20 % - Akzent2 2 6" xfId="138"/>
    <cellStyle name="20 % - Akzent2 2 6 2" xfId="139"/>
    <cellStyle name="20 % - Akzent2 2 6 2 2" xfId="140"/>
    <cellStyle name="20 % - Akzent2 2 6 3" xfId="141"/>
    <cellStyle name="20 % - Akzent2 2 7" xfId="142"/>
    <cellStyle name="20 % - Akzent2 2 7 2" xfId="143"/>
    <cellStyle name="20 % - Akzent2 2 8" xfId="144"/>
    <cellStyle name="20 % - Akzent2 2 8 2" xfId="145"/>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2" xfId="155"/>
    <cellStyle name="20 % - Akzent3 2 2 2" xfId="156"/>
    <cellStyle name="20 % - Akzent3 2 2 2 2" xfId="157"/>
    <cellStyle name="20 % - Akzent3 2 2 2 2 2" xfId="158"/>
    <cellStyle name="20 % - Akzent3 2 2 2 2 2 2" xfId="159"/>
    <cellStyle name="20 % - Akzent3 2 2 2 2 3" xfId="160"/>
    <cellStyle name="20 % - Akzent3 2 2 2 3" xfId="161"/>
    <cellStyle name="20 % - Akzent3 2 2 2 3 2" xfId="162"/>
    <cellStyle name="20 % - Akzent3 2 2 2 4" xfId="163"/>
    <cellStyle name="20 % - Akzent3 2 2 2 4 2" xfId="164"/>
    <cellStyle name="20 % - Akzent3 2 2 2 5" xfId="165"/>
    <cellStyle name="20 % - Akzent3 2 2 3" xfId="166"/>
    <cellStyle name="20 % - Akzent3 2 2 3 2" xfId="167"/>
    <cellStyle name="20 % - Akzent3 2 2 3 2 2" xfId="168"/>
    <cellStyle name="20 % - Akzent3 2 2 3 3" xfId="169"/>
    <cellStyle name="20 % - Akzent3 2 2 4" xfId="170"/>
    <cellStyle name="20 % - Akzent3 2 2 4 2" xfId="171"/>
    <cellStyle name="20 % - Akzent3 2 2 5" xfId="172"/>
    <cellStyle name="20 % - Akzent3 2 2 5 2" xfId="173"/>
    <cellStyle name="20 % - Akzent3 2 2 6" xfId="174"/>
    <cellStyle name="20 % - Akzent3 2 3" xfId="175"/>
    <cellStyle name="20 % - Akzent3 2 3 2" xfId="176"/>
    <cellStyle name="20 % - Akzent3 2 3 2 2" xfId="177"/>
    <cellStyle name="20 % - Akzent3 2 3 2 2 2" xfId="178"/>
    <cellStyle name="20 % - Akzent3 2 3 2 3" xfId="179"/>
    <cellStyle name="20 % - Akzent3 2 3 3" xfId="180"/>
    <cellStyle name="20 % - Akzent3 2 3 3 2" xfId="181"/>
    <cellStyle name="20 % - Akzent3 2 3 4" xfId="182"/>
    <cellStyle name="20 % - Akzent3 2 3 4 2" xfId="183"/>
    <cellStyle name="20 % - Akzent3 2 3 5" xfId="184"/>
    <cellStyle name="20 % - Akzent3 2 4" xfId="185"/>
    <cellStyle name="20 % - Akzent3 2 4 2" xfId="186"/>
    <cellStyle name="20 % - Akzent3 2 4 2 2" xfId="187"/>
    <cellStyle name="20 % - Akzent3 2 4 2 2 2" xfId="188"/>
    <cellStyle name="20 % - Akzent3 2 4 2 3" xfId="189"/>
    <cellStyle name="20 % - Akzent3 2 4 3" xfId="190"/>
    <cellStyle name="20 % - Akzent3 2 4 3 2" xfId="191"/>
    <cellStyle name="20 % - Akzent3 2 4 4" xfId="192"/>
    <cellStyle name="20 % - Akzent3 2 4 4 2" xfId="193"/>
    <cellStyle name="20 % - Akzent3 2 4 5" xfId="194"/>
    <cellStyle name="20 % - Akzent3 2 5" xfId="195"/>
    <cellStyle name="20 % - Akzent3 2 5 2" xfId="196"/>
    <cellStyle name="20 % - Akzent3 2 5 2 2" xfId="197"/>
    <cellStyle name="20 % - Akzent3 2 5 2 2 2" xfId="198"/>
    <cellStyle name="20 % - Akzent3 2 5 2 3" xfId="199"/>
    <cellStyle name="20 % - Akzent3 2 5 3" xfId="200"/>
    <cellStyle name="20 % - Akzent3 2 5 3 2" xfId="201"/>
    <cellStyle name="20 % - Akzent3 2 5 4" xfId="202"/>
    <cellStyle name="20 % - Akzent3 2 5 4 2" xfId="203"/>
    <cellStyle name="20 % - Akzent3 2 5 5" xfId="204"/>
    <cellStyle name="20 % - Akzent3 2 6" xfId="205"/>
    <cellStyle name="20 % - Akzent3 2 6 2" xfId="206"/>
    <cellStyle name="20 % - Akzent3 2 6 2 2" xfId="207"/>
    <cellStyle name="20 % - Akzent3 2 6 3" xfId="208"/>
    <cellStyle name="20 % - Akzent3 2 7" xfId="209"/>
    <cellStyle name="20 % - Akzent3 2 7 2" xfId="210"/>
    <cellStyle name="20 % - Akzent3 2 8" xfId="211"/>
    <cellStyle name="20 % - Akzent3 2 8 2" xfId="212"/>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2" xfId="222"/>
    <cellStyle name="20 % - Akzent4 2 2 2" xfId="223"/>
    <cellStyle name="20 % - Akzent4 2 2 2 2" xfId="224"/>
    <cellStyle name="20 % - Akzent4 2 2 2 2 2" xfId="225"/>
    <cellStyle name="20 % - Akzent4 2 2 2 2 2 2" xfId="226"/>
    <cellStyle name="20 % - Akzent4 2 2 2 2 3" xfId="227"/>
    <cellStyle name="20 % - Akzent4 2 2 2 3" xfId="228"/>
    <cellStyle name="20 % - Akzent4 2 2 2 3 2" xfId="229"/>
    <cellStyle name="20 % - Akzent4 2 2 2 4" xfId="230"/>
    <cellStyle name="20 % - Akzent4 2 2 2 4 2" xfId="231"/>
    <cellStyle name="20 % - Akzent4 2 2 2 5" xfId="232"/>
    <cellStyle name="20 % - Akzent4 2 2 3" xfId="233"/>
    <cellStyle name="20 % - Akzent4 2 2 3 2" xfId="234"/>
    <cellStyle name="20 % - Akzent4 2 2 3 2 2" xfId="235"/>
    <cellStyle name="20 % - Akzent4 2 2 3 3" xfId="236"/>
    <cellStyle name="20 % - Akzent4 2 2 4" xfId="237"/>
    <cellStyle name="20 % - Akzent4 2 2 4 2" xfId="238"/>
    <cellStyle name="20 % - Akzent4 2 2 5" xfId="239"/>
    <cellStyle name="20 % - Akzent4 2 2 5 2" xfId="240"/>
    <cellStyle name="20 % - Akzent4 2 2 6" xfId="241"/>
    <cellStyle name="20 % - Akzent4 2 3" xfId="242"/>
    <cellStyle name="20 % - Akzent4 2 3 2" xfId="243"/>
    <cellStyle name="20 % - Akzent4 2 3 2 2" xfId="244"/>
    <cellStyle name="20 % - Akzent4 2 3 2 2 2" xfId="245"/>
    <cellStyle name="20 % - Akzent4 2 3 2 3" xfId="246"/>
    <cellStyle name="20 % - Akzent4 2 3 3" xfId="247"/>
    <cellStyle name="20 % - Akzent4 2 3 3 2" xfId="248"/>
    <cellStyle name="20 % - Akzent4 2 3 4" xfId="249"/>
    <cellStyle name="20 % - Akzent4 2 3 4 2" xfId="250"/>
    <cellStyle name="20 % - Akzent4 2 3 5" xfId="251"/>
    <cellStyle name="20 % - Akzent4 2 4" xfId="252"/>
    <cellStyle name="20 % - Akzent4 2 4 2" xfId="253"/>
    <cellStyle name="20 % - Akzent4 2 4 2 2" xfId="254"/>
    <cellStyle name="20 % - Akzent4 2 4 2 2 2" xfId="255"/>
    <cellStyle name="20 % - Akzent4 2 4 2 3" xfId="256"/>
    <cellStyle name="20 % - Akzent4 2 4 3" xfId="257"/>
    <cellStyle name="20 % - Akzent4 2 4 3 2" xfId="258"/>
    <cellStyle name="20 % - Akzent4 2 4 4" xfId="259"/>
    <cellStyle name="20 % - Akzent4 2 4 4 2" xfId="260"/>
    <cellStyle name="20 % - Akzent4 2 4 5" xfId="261"/>
    <cellStyle name="20 % - Akzent4 2 5" xfId="262"/>
    <cellStyle name="20 % - Akzent4 2 5 2" xfId="263"/>
    <cellStyle name="20 % - Akzent4 2 5 2 2" xfId="264"/>
    <cellStyle name="20 % - Akzent4 2 5 2 2 2" xfId="265"/>
    <cellStyle name="20 % - Akzent4 2 5 2 3" xfId="266"/>
    <cellStyle name="20 % - Akzent4 2 5 3" xfId="267"/>
    <cellStyle name="20 % - Akzent4 2 5 3 2" xfId="268"/>
    <cellStyle name="20 % - Akzent4 2 5 4" xfId="269"/>
    <cellStyle name="20 % - Akzent4 2 5 4 2" xfId="270"/>
    <cellStyle name="20 % - Akzent4 2 5 5" xfId="271"/>
    <cellStyle name="20 % - Akzent4 2 6" xfId="272"/>
    <cellStyle name="20 % - Akzent4 2 6 2" xfId="273"/>
    <cellStyle name="20 % - Akzent4 2 6 2 2" xfId="274"/>
    <cellStyle name="20 % - Akzent4 2 6 3" xfId="275"/>
    <cellStyle name="20 % - Akzent4 2 7" xfId="276"/>
    <cellStyle name="20 % - Akzent4 2 7 2" xfId="277"/>
    <cellStyle name="20 % - Akzent4 2 8" xfId="278"/>
    <cellStyle name="20 % - Akzent4 2 8 2" xfId="279"/>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2" xfId="289"/>
    <cellStyle name="20 % - Akzent5 2 2 2" xfId="290"/>
    <cellStyle name="20 % - Akzent5 2 2 2 2" xfId="291"/>
    <cellStyle name="20 % - Akzent5 2 2 2 2 2" xfId="292"/>
    <cellStyle name="20 % - Akzent5 2 2 2 2 2 2" xfId="293"/>
    <cellStyle name="20 % - Akzent5 2 2 2 2 3" xfId="294"/>
    <cellStyle name="20 % - Akzent5 2 2 2 3" xfId="295"/>
    <cellStyle name="20 % - Akzent5 2 2 2 3 2" xfId="296"/>
    <cellStyle name="20 % - Akzent5 2 2 2 4" xfId="297"/>
    <cellStyle name="20 % - Akzent5 2 2 2 4 2" xfId="298"/>
    <cellStyle name="20 % - Akzent5 2 2 2 5" xfId="299"/>
    <cellStyle name="20 % - Akzent5 2 2 3" xfId="300"/>
    <cellStyle name="20 % - Akzent5 2 2 3 2" xfId="301"/>
    <cellStyle name="20 % - Akzent5 2 2 3 2 2" xfId="302"/>
    <cellStyle name="20 % - Akzent5 2 2 3 3" xfId="303"/>
    <cellStyle name="20 % - Akzent5 2 2 4" xfId="304"/>
    <cellStyle name="20 % - Akzent5 2 2 4 2" xfId="305"/>
    <cellStyle name="20 % - Akzent5 2 2 5" xfId="306"/>
    <cellStyle name="20 % - Akzent5 2 2 5 2" xfId="307"/>
    <cellStyle name="20 % - Akzent5 2 2 6" xfId="308"/>
    <cellStyle name="20 % - Akzent5 2 3" xfId="309"/>
    <cellStyle name="20 % - Akzent5 2 3 2" xfId="310"/>
    <cellStyle name="20 % - Akzent5 2 3 2 2" xfId="311"/>
    <cellStyle name="20 % - Akzent5 2 3 2 2 2" xfId="312"/>
    <cellStyle name="20 % - Akzent5 2 3 2 3" xfId="313"/>
    <cellStyle name="20 % - Akzent5 2 3 3" xfId="314"/>
    <cellStyle name="20 % - Akzent5 2 3 3 2" xfId="315"/>
    <cellStyle name="20 % - Akzent5 2 3 4" xfId="316"/>
    <cellStyle name="20 % - Akzent5 2 3 4 2" xfId="317"/>
    <cellStyle name="20 % - Akzent5 2 3 5" xfId="318"/>
    <cellStyle name="20 % - Akzent5 2 4" xfId="319"/>
    <cellStyle name="20 % - Akzent5 2 4 2" xfId="320"/>
    <cellStyle name="20 % - Akzent5 2 4 2 2" xfId="321"/>
    <cellStyle name="20 % - Akzent5 2 4 2 2 2" xfId="322"/>
    <cellStyle name="20 % - Akzent5 2 4 2 3" xfId="323"/>
    <cellStyle name="20 % - Akzent5 2 4 3" xfId="324"/>
    <cellStyle name="20 % - Akzent5 2 4 3 2" xfId="325"/>
    <cellStyle name="20 % - Akzent5 2 4 4" xfId="326"/>
    <cellStyle name="20 % - Akzent5 2 4 4 2" xfId="327"/>
    <cellStyle name="20 % - Akzent5 2 4 5" xfId="328"/>
    <cellStyle name="20 % - Akzent5 2 5" xfId="329"/>
    <cellStyle name="20 % - Akzent5 2 5 2" xfId="330"/>
    <cellStyle name="20 % - Akzent5 2 5 2 2" xfId="331"/>
    <cellStyle name="20 % - Akzent5 2 5 2 2 2" xfId="332"/>
    <cellStyle name="20 % - Akzent5 2 5 2 3" xfId="333"/>
    <cellStyle name="20 % - Akzent5 2 5 3" xfId="334"/>
    <cellStyle name="20 % - Akzent5 2 5 3 2" xfId="335"/>
    <cellStyle name="20 % - Akzent5 2 5 4" xfId="336"/>
    <cellStyle name="20 % - Akzent5 2 5 4 2" xfId="337"/>
    <cellStyle name="20 % - Akzent5 2 5 5" xfId="338"/>
    <cellStyle name="20 % - Akzent5 2 6" xfId="339"/>
    <cellStyle name="20 % - Akzent5 2 6 2" xfId="340"/>
    <cellStyle name="20 % - Akzent5 2 6 2 2" xfId="341"/>
    <cellStyle name="20 % - Akzent5 2 6 3" xfId="342"/>
    <cellStyle name="20 % - Akzent5 2 7" xfId="343"/>
    <cellStyle name="20 % - Akzent5 2 7 2" xfId="344"/>
    <cellStyle name="20 % - Akzent5 2 8" xfId="345"/>
    <cellStyle name="20 % - Akzent5 2 8 2" xfId="346"/>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2" xfId="356"/>
    <cellStyle name="20 % - Akzent6 2 2 2" xfId="357"/>
    <cellStyle name="20 % - Akzent6 2 2 2 2" xfId="358"/>
    <cellStyle name="20 % - Akzent6 2 2 2 2 2" xfId="359"/>
    <cellStyle name="20 % - Akzent6 2 2 2 2 2 2" xfId="360"/>
    <cellStyle name="20 % - Akzent6 2 2 2 2 3" xfId="361"/>
    <cellStyle name="20 % - Akzent6 2 2 2 3" xfId="362"/>
    <cellStyle name="20 % - Akzent6 2 2 2 3 2" xfId="363"/>
    <cellStyle name="20 % - Akzent6 2 2 2 4" xfId="364"/>
    <cellStyle name="20 % - Akzent6 2 2 2 4 2" xfId="365"/>
    <cellStyle name="20 % - Akzent6 2 2 2 5" xfId="366"/>
    <cellStyle name="20 % - Akzent6 2 2 3" xfId="367"/>
    <cellStyle name="20 % - Akzent6 2 2 3 2" xfId="368"/>
    <cellStyle name="20 % - Akzent6 2 2 3 2 2" xfId="369"/>
    <cellStyle name="20 % - Akzent6 2 2 3 3" xfId="370"/>
    <cellStyle name="20 % - Akzent6 2 2 4" xfId="371"/>
    <cellStyle name="20 % - Akzent6 2 2 4 2" xfId="372"/>
    <cellStyle name="20 % - Akzent6 2 2 5" xfId="373"/>
    <cellStyle name="20 % - Akzent6 2 2 5 2" xfId="374"/>
    <cellStyle name="20 % - Akzent6 2 2 6" xfId="375"/>
    <cellStyle name="20 % - Akzent6 2 3" xfId="376"/>
    <cellStyle name="20 % - Akzent6 2 3 2" xfId="377"/>
    <cellStyle name="20 % - Akzent6 2 3 2 2" xfId="378"/>
    <cellStyle name="20 % - Akzent6 2 3 2 2 2" xfId="379"/>
    <cellStyle name="20 % - Akzent6 2 3 2 3" xfId="380"/>
    <cellStyle name="20 % - Akzent6 2 3 3" xfId="381"/>
    <cellStyle name="20 % - Akzent6 2 3 3 2" xfId="382"/>
    <cellStyle name="20 % - Akzent6 2 3 4" xfId="383"/>
    <cellStyle name="20 % - Akzent6 2 3 4 2" xfId="384"/>
    <cellStyle name="20 % - Akzent6 2 3 5" xfId="385"/>
    <cellStyle name="20 % - Akzent6 2 4" xfId="386"/>
    <cellStyle name="20 % - Akzent6 2 4 2" xfId="387"/>
    <cellStyle name="20 % - Akzent6 2 4 2 2" xfId="388"/>
    <cellStyle name="20 % - Akzent6 2 4 2 2 2" xfId="389"/>
    <cellStyle name="20 % - Akzent6 2 4 2 3" xfId="390"/>
    <cellStyle name="20 % - Akzent6 2 4 3" xfId="391"/>
    <cellStyle name="20 % - Akzent6 2 4 3 2" xfId="392"/>
    <cellStyle name="20 % - Akzent6 2 4 4" xfId="393"/>
    <cellStyle name="20 % - Akzent6 2 4 4 2" xfId="394"/>
    <cellStyle name="20 % - Akzent6 2 4 5" xfId="395"/>
    <cellStyle name="20 % - Akzent6 2 5" xfId="396"/>
    <cellStyle name="20 % - Akzent6 2 5 2" xfId="397"/>
    <cellStyle name="20 % - Akzent6 2 5 2 2" xfId="398"/>
    <cellStyle name="20 % - Akzent6 2 5 2 2 2" xfId="399"/>
    <cellStyle name="20 % - Akzent6 2 5 2 3" xfId="400"/>
    <cellStyle name="20 % - Akzent6 2 5 3" xfId="401"/>
    <cellStyle name="20 % - Akzent6 2 5 3 2" xfId="402"/>
    <cellStyle name="20 % - Akzent6 2 5 4" xfId="403"/>
    <cellStyle name="20 % - Akzent6 2 5 4 2" xfId="404"/>
    <cellStyle name="20 % - Akzent6 2 5 5" xfId="405"/>
    <cellStyle name="20 % - Akzent6 2 6" xfId="406"/>
    <cellStyle name="20 % - Akzent6 2 6 2" xfId="407"/>
    <cellStyle name="20 % - Akzent6 2 6 2 2" xfId="408"/>
    <cellStyle name="20 % - Akzent6 2 6 3" xfId="409"/>
    <cellStyle name="20 % - Akzent6 2 7" xfId="410"/>
    <cellStyle name="20 % - Akzent6 2 7 2" xfId="411"/>
    <cellStyle name="20 % - Akzent6 2 8" xfId="412"/>
    <cellStyle name="20 % - Akzent6 2 8 2" xfId="413"/>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23"/>
    <cellStyle name="20% - Akzent2" xfId="423"/>
    <cellStyle name="20% - Akzent2 2" xfId="424"/>
    <cellStyle name="20% - Akzent2 3" xfId="1324"/>
    <cellStyle name="20% - Akzent3" xfId="425"/>
    <cellStyle name="20% - Akzent3 2" xfId="426"/>
    <cellStyle name="20% - Akzent3 3" xfId="1325"/>
    <cellStyle name="20% - Akzent4" xfId="427"/>
    <cellStyle name="20% - Akzent4 2" xfId="428"/>
    <cellStyle name="20% - Akzent4 3" xfId="1326"/>
    <cellStyle name="20% - Akzent5" xfId="429"/>
    <cellStyle name="20% - Akzent5 2" xfId="430"/>
    <cellStyle name="20% - Akzent5 3" xfId="1327"/>
    <cellStyle name="20% - Akzent6" xfId="431"/>
    <cellStyle name="20% - Akzent6 2" xfId="432"/>
    <cellStyle name="20% - Akzent6 3" xfId="1328"/>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2" xfId="442"/>
    <cellStyle name="40 % - Akzent1 2 2 2" xfId="443"/>
    <cellStyle name="40 % - Akzent1 2 2 2 2" xfId="444"/>
    <cellStyle name="40 % - Akzent1 2 2 2 2 2" xfId="445"/>
    <cellStyle name="40 % - Akzent1 2 2 2 2 2 2" xfId="446"/>
    <cellStyle name="40 % - Akzent1 2 2 2 2 3" xfId="447"/>
    <cellStyle name="40 % - Akzent1 2 2 2 3" xfId="448"/>
    <cellStyle name="40 % - Akzent1 2 2 2 3 2" xfId="449"/>
    <cellStyle name="40 % - Akzent1 2 2 2 4" xfId="450"/>
    <cellStyle name="40 % - Akzent1 2 2 2 4 2" xfId="451"/>
    <cellStyle name="40 % - Akzent1 2 2 2 5" xfId="452"/>
    <cellStyle name="40 % - Akzent1 2 2 3" xfId="453"/>
    <cellStyle name="40 % - Akzent1 2 2 3 2" xfId="454"/>
    <cellStyle name="40 % - Akzent1 2 2 3 2 2" xfId="455"/>
    <cellStyle name="40 % - Akzent1 2 2 3 3" xfId="456"/>
    <cellStyle name="40 % - Akzent1 2 2 4" xfId="457"/>
    <cellStyle name="40 % - Akzent1 2 2 4 2" xfId="458"/>
    <cellStyle name="40 % - Akzent1 2 2 5" xfId="459"/>
    <cellStyle name="40 % - Akzent1 2 2 5 2" xfId="460"/>
    <cellStyle name="40 % - Akzent1 2 2 6" xfId="461"/>
    <cellStyle name="40 % - Akzent1 2 3" xfId="462"/>
    <cellStyle name="40 % - Akzent1 2 3 2" xfId="463"/>
    <cellStyle name="40 % - Akzent1 2 3 2 2" xfId="464"/>
    <cellStyle name="40 % - Akzent1 2 3 2 2 2" xfId="465"/>
    <cellStyle name="40 % - Akzent1 2 3 2 3" xfId="466"/>
    <cellStyle name="40 % - Akzent1 2 3 3" xfId="467"/>
    <cellStyle name="40 % - Akzent1 2 3 3 2" xfId="468"/>
    <cellStyle name="40 % - Akzent1 2 3 4" xfId="469"/>
    <cellStyle name="40 % - Akzent1 2 3 4 2" xfId="470"/>
    <cellStyle name="40 % - Akzent1 2 3 5" xfId="471"/>
    <cellStyle name="40 % - Akzent1 2 4" xfId="472"/>
    <cellStyle name="40 % - Akzent1 2 4 2" xfId="473"/>
    <cellStyle name="40 % - Akzent1 2 4 2 2" xfId="474"/>
    <cellStyle name="40 % - Akzent1 2 4 2 2 2" xfId="475"/>
    <cellStyle name="40 % - Akzent1 2 4 2 3" xfId="476"/>
    <cellStyle name="40 % - Akzent1 2 4 3" xfId="477"/>
    <cellStyle name="40 % - Akzent1 2 4 3 2" xfId="478"/>
    <cellStyle name="40 % - Akzent1 2 4 4" xfId="479"/>
    <cellStyle name="40 % - Akzent1 2 4 4 2" xfId="480"/>
    <cellStyle name="40 % - Akzent1 2 4 5" xfId="481"/>
    <cellStyle name="40 % - Akzent1 2 5" xfId="482"/>
    <cellStyle name="40 % - Akzent1 2 5 2" xfId="483"/>
    <cellStyle name="40 % - Akzent1 2 5 2 2" xfId="484"/>
    <cellStyle name="40 % - Akzent1 2 5 2 2 2" xfId="485"/>
    <cellStyle name="40 % - Akzent1 2 5 2 3" xfId="486"/>
    <cellStyle name="40 % - Akzent1 2 5 3" xfId="487"/>
    <cellStyle name="40 % - Akzent1 2 5 3 2" xfId="488"/>
    <cellStyle name="40 % - Akzent1 2 5 4" xfId="489"/>
    <cellStyle name="40 % - Akzent1 2 5 4 2" xfId="490"/>
    <cellStyle name="40 % - Akzent1 2 5 5" xfId="491"/>
    <cellStyle name="40 % - Akzent1 2 6" xfId="492"/>
    <cellStyle name="40 % - Akzent1 2 6 2" xfId="493"/>
    <cellStyle name="40 % - Akzent1 2 6 2 2" xfId="494"/>
    <cellStyle name="40 % - Akzent1 2 6 3" xfId="495"/>
    <cellStyle name="40 % - Akzent1 2 7" xfId="496"/>
    <cellStyle name="40 % - Akzent1 2 7 2" xfId="497"/>
    <cellStyle name="40 % - Akzent1 2 8" xfId="498"/>
    <cellStyle name="40 % - Akzent1 2 8 2" xfId="499"/>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2" xfId="509"/>
    <cellStyle name="40 % - Akzent2 2 2 2" xfId="510"/>
    <cellStyle name="40 % - Akzent2 2 2 2 2" xfId="511"/>
    <cellStyle name="40 % - Akzent2 2 2 2 2 2" xfId="512"/>
    <cellStyle name="40 % - Akzent2 2 2 2 2 2 2" xfId="513"/>
    <cellStyle name="40 % - Akzent2 2 2 2 2 3" xfId="514"/>
    <cellStyle name="40 % - Akzent2 2 2 2 3" xfId="515"/>
    <cellStyle name="40 % - Akzent2 2 2 2 3 2" xfId="516"/>
    <cellStyle name="40 % - Akzent2 2 2 2 4" xfId="517"/>
    <cellStyle name="40 % - Akzent2 2 2 2 4 2" xfId="518"/>
    <cellStyle name="40 % - Akzent2 2 2 2 5" xfId="519"/>
    <cellStyle name="40 % - Akzent2 2 2 3" xfId="520"/>
    <cellStyle name="40 % - Akzent2 2 2 3 2" xfId="521"/>
    <cellStyle name="40 % - Akzent2 2 2 3 2 2" xfId="522"/>
    <cellStyle name="40 % - Akzent2 2 2 3 3" xfId="523"/>
    <cellStyle name="40 % - Akzent2 2 2 4" xfId="524"/>
    <cellStyle name="40 % - Akzent2 2 2 4 2" xfId="525"/>
    <cellStyle name="40 % - Akzent2 2 2 5" xfId="526"/>
    <cellStyle name="40 % - Akzent2 2 2 5 2" xfId="527"/>
    <cellStyle name="40 % - Akzent2 2 2 6" xfId="528"/>
    <cellStyle name="40 % - Akzent2 2 3" xfId="529"/>
    <cellStyle name="40 % - Akzent2 2 3 2" xfId="530"/>
    <cellStyle name="40 % - Akzent2 2 3 2 2" xfId="531"/>
    <cellStyle name="40 % - Akzent2 2 3 2 2 2" xfId="532"/>
    <cellStyle name="40 % - Akzent2 2 3 2 3" xfId="533"/>
    <cellStyle name="40 % - Akzent2 2 3 3" xfId="534"/>
    <cellStyle name="40 % - Akzent2 2 3 3 2" xfId="535"/>
    <cellStyle name="40 % - Akzent2 2 3 4" xfId="536"/>
    <cellStyle name="40 % - Akzent2 2 3 4 2" xfId="537"/>
    <cellStyle name="40 % - Akzent2 2 3 5" xfId="538"/>
    <cellStyle name="40 % - Akzent2 2 4" xfId="539"/>
    <cellStyle name="40 % - Akzent2 2 4 2" xfId="540"/>
    <cellStyle name="40 % - Akzent2 2 4 2 2" xfId="541"/>
    <cellStyle name="40 % - Akzent2 2 4 2 2 2" xfId="542"/>
    <cellStyle name="40 % - Akzent2 2 4 2 3" xfId="543"/>
    <cellStyle name="40 % - Akzent2 2 4 3" xfId="544"/>
    <cellStyle name="40 % - Akzent2 2 4 3 2" xfId="545"/>
    <cellStyle name="40 % - Akzent2 2 4 4" xfId="546"/>
    <cellStyle name="40 % - Akzent2 2 4 4 2" xfId="547"/>
    <cellStyle name="40 % - Akzent2 2 4 5" xfId="548"/>
    <cellStyle name="40 % - Akzent2 2 5" xfId="549"/>
    <cellStyle name="40 % - Akzent2 2 5 2" xfId="550"/>
    <cellStyle name="40 % - Akzent2 2 5 2 2" xfId="551"/>
    <cellStyle name="40 % - Akzent2 2 5 2 2 2" xfId="552"/>
    <cellStyle name="40 % - Akzent2 2 5 2 3" xfId="553"/>
    <cellStyle name="40 % - Akzent2 2 5 3" xfId="554"/>
    <cellStyle name="40 % - Akzent2 2 5 3 2" xfId="555"/>
    <cellStyle name="40 % - Akzent2 2 5 4" xfId="556"/>
    <cellStyle name="40 % - Akzent2 2 5 4 2" xfId="557"/>
    <cellStyle name="40 % - Akzent2 2 5 5" xfId="558"/>
    <cellStyle name="40 % - Akzent2 2 6" xfId="559"/>
    <cellStyle name="40 % - Akzent2 2 6 2" xfId="560"/>
    <cellStyle name="40 % - Akzent2 2 6 2 2" xfId="561"/>
    <cellStyle name="40 % - Akzent2 2 6 3" xfId="562"/>
    <cellStyle name="40 % - Akzent2 2 7" xfId="563"/>
    <cellStyle name="40 % - Akzent2 2 7 2" xfId="564"/>
    <cellStyle name="40 % - Akzent2 2 8" xfId="565"/>
    <cellStyle name="40 % - Akzent2 2 8 2" xfId="566"/>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2" xfId="576"/>
    <cellStyle name="40 % - Akzent3 2 2 2" xfId="577"/>
    <cellStyle name="40 % - Akzent3 2 2 2 2" xfId="578"/>
    <cellStyle name="40 % - Akzent3 2 2 2 2 2" xfId="579"/>
    <cellStyle name="40 % - Akzent3 2 2 2 2 2 2" xfId="580"/>
    <cellStyle name="40 % - Akzent3 2 2 2 2 3" xfId="581"/>
    <cellStyle name="40 % - Akzent3 2 2 2 3" xfId="582"/>
    <cellStyle name="40 % - Akzent3 2 2 2 3 2" xfId="583"/>
    <cellStyle name="40 % - Akzent3 2 2 2 4" xfId="584"/>
    <cellStyle name="40 % - Akzent3 2 2 2 4 2" xfId="585"/>
    <cellStyle name="40 % - Akzent3 2 2 2 5" xfId="586"/>
    <cellStyle name="40 % - Akzent3 2 2 3" xfId="587"/>
    <cellStyle name="40 % - Akzent3 2 2 3 2" xfId="588"/>
    <cellStyle name="40 % - Akzent3 2 2 3 2 2" xfId="589"/>
    <cellStyle name="40 % - Akzent3 2 2 3 3" xfId="590"/>
    <cellStyle name="40 % - Akzent3 2 2 4" xfId="591"/>
    <cellStyle name="40 % - Akzent3 2 2 4 2" xfId="592"/>
    <cellStyle name="40 % - Akzent3 2 2 5" xfId="593"/>
    <cellStyle name="40 % - Akzent3 2 2 5 2" xfId="594"/>
    <cellStyle name="40 % - Akzent3 2 2 6" xfId="595"/>
    <cellStyle name="40 % - Akzent3 2 3" xfId="596"/>
    <cellStyle name="40 % - Akzent3 2 3 2" xfId="597"/>
    <cellStyle name="40 % - Akzent3 2 3 2 2" xfId="598"/>
    <cellStyle name="40 % - Akzent3 2 3 2 2 2" xfId="599"/>
    <cellStyle name="40 % - Akzent3 2 3 2 3" xfId="600"/>
    <cellStyle name="40 % - Akzent3 2 3 3" xfId="601"/>
    <cellStyle name="40 % - Akzent3 2 3 3 2" xfId="602"/>
    <cellStyle name="40 % - Akzent3 2 3 4" xfId="603"/>
    <cellStyle name="40 % - Akzent3 2 3 4 2" xfId="604"/>
    <cellStyle name="40 % - Akzent3 2 3 5" xfId="605"/>
    <cellStyle name="40 % - Akzent3 2 4" xfId="606"/>
    <cellStyle name="40 % - Akzent3 2 4 2" xfId="607"/>
    <cellStyle name="40 % - Akzent3 2 4 2 2" xfId="608"/>
    <cellStyle name="40 % - Akzent3 2 4 2 2 2" xfId="609"/>
    <cellStyle name="40 % - Akzent3 2 4 2 3" xfId="610"/>
    <cellStyle name="40 % - Akzent3 2 4 3" xfId="611"/>
    <cellStyle name="40 % - Akzent3 2 4 3 2" xfId="612"/>
    <cellStyle name="40 % - Akzent3 2 4 4" xfId="613"/>
    <cellStyle name="40 % - Akzent3 2 4 4 2" xfId="614"/>
    <cellStyle name="40 % - Akzent3 2 4 5" xfId="615"/>
    <cellStyle name="40 % - Akzent3 2 5" xfId="616"/>
    <cellStyle name="40 % - Akzent3 2 5 2" xfId="617"/>
    <cellStyle name="40 % - Akzent3 2 5 2 2" xfId="618"/>
    <cellStyle name="40 % - Akzent3 2 5 2 2 2" xfId="619"/>
    <cellStyle name="40 % - Akzent3 2 5 2 3" xfId="620"/>
    <cellStyle name="40 % - Akzent3 2 5 3" xfId="621"/>
    <cellStyle name="40 % - Akzent3 2 5 3 2" xfId="622"/>
    <cellStyle name="40 % - Akzent3 2 5 4" xfId="623"/>
    <cellStyle name="40 % - Akzent3 2 5 4 2" xfId="624"/>
    <cellStyle name="40 % - Akzent3 2 5 5" xfId="625"/>
    <cellStyle name="40 % - Akzent3 2 6" xfId="626"/>
    <cellStyle name="40 % - Akzent3 2 6 2" xfId="627"/>
    <cellStyle name="40 % - Akzent3 2 6 2 2" xfId="628"/>
    <cellStyle name="40 % - Akzent3 2 6 3" xfId="629"/>
    <cellStyle name="40 % - Akzent3 2 7" xfId="630"/>
    <cellStyle name="40 % - Akzent3 2 7 2" xfId="631"/>
    <cellStyle name="40 % - Akzent3 2 8" xfId="632"/>
    <cellStyle name="40 % - Akzent3 2 8 2" xfId="633"/>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2" xfId="643"/>
    <cellStyle name="40 % - Akzent4 2 2 2" xfId="644"/>
    <cellStyle name="40 % - Akzent4 2 2 2 2" xfId="645"/>
    <cellStyle name="40 % - Akzent4 2 2 2 2 2" xfId="646"/>
    <cellStyle name="40 % - Akzent4 2 2 2 2 2 2" xfId="647"/>
    <cellStyle name="40 % - Akzent4 2 2 2 2 3" xfId="648"/>
    <cellStyle name="40 % - Akzent4 2 2 2 3" xfId="649"/>
    <cellStyle name="40 % - Akzent4 2 2 2 3 2" xfId="650"/>
    <cellStyle name="40 % - Akzent4 2 2 2 4" xfId="651"/>
    <cellStyle name="40 % - Akzent4 2 2 2 4 2" xfId="652"/>
    <cellStyle name="40 % - Akzent4 2 2 2 5" xfId="653"/>
    <cellStyle name="40 % - Akzent4 2 2 3" xfId="654"/>
    <cellStyle name="40 % - Akzent4 2 2 3 2" xfId="655"/>
    <cellStyle name="40 % - Akzent4 2 2 3 2 2" xfId="656"/>
    <cellStyle name="40 % - Akzent4 2 2 3 3" xfId="657"/>
    <cellStyle name="40 % - Akzent4 2 2 4" xfId="658"/>
    <cellStyle name="40 % - Akzent4 2 2 4 2" xfId="659"/>
    <cellStyle name="40 % - Akzent4 2 2 5" xfId="660"/>
    <cellStyle name="40 % - Akzent4 2 2 5 2" xfId="661"/>
    <cellStyle name="40 % - Akzent4 2 2 6" xfId="662"/>
    <cellStyle name="40 % - Akzent4 2 3" xfId="663"/>
    <cellStyle name="40 % - Akzent4 2 3 2" xfId="664"/>
    <cellStyle name="40 % - Akzent4 2 3 2 2" xfId="665"/>
    <cellStyle name="40 % - Akzent4 2 3 2 2 2" xfId="666"/>
    <cellStyle name="40 % - Akzent4 2 3 2 3" xfId="667"/>
    <cellStyle name="40 % - Akzent4 2 3 3" xfId="668"/>
    <cellStyle name="40 % - Akzent4 2 3 3 2" xfId="669"/>
    <cellStyle name="40 % - Akzent4 2 3 4" xfId="670"/>
    <cellStyle name="40 % - Akzent4 2 3 4 2" xfId="671"/>
    <cellStyle name="40 % - Akzent4 2 3 5" xfId="672"/>
    <cellStyle name="40 % - Akzent4 2 4" xfId="673"/>
    <cellStyle name="40 % - Akzent4 2 4 2" xfId="674"/>
    <cellStyle name="40 % - Akzent4 2 4 2 2" xfId="675"/>
    <cellStyle name="40 % - Akzent4 2 4 2 2 2" xfId="676"/>
    <cellStyle name="40 % - Akzent4 2 4 2 3" xfId="677"/>
    <cellStyle name="40 % - Akzent4 2 4 3" xfId="678"/>
    <cellStyle name="40 % - Akzent4 2 4 3 2" xfId="679"/>
    <cellStyle name="40 % - Akzent4 2 4 4" xfId="680"/>
    <cellStyle name="40 % - Akzent4 2 4 4 2" xfId="681"/>
    <cellStyle name="40 % - Akzent4 2 4 5" xfId="682"/>
    <cellStyle name="40 % - Akzent4 2 5" xfId="683"/>
    <cellStyle name="40 % - Akzent4 2 5 2" xfId="684"/>
    <cellStyle name="40 % - Akzent4 2 5 2 2" xfId="685"/>
    <cellStyle name="40 % - Akzent4 2 5 2 2 2" xfId="686"/>
    <cellStyle name="40 % - Akzent4 2 5 2 3" xfId="687"/>
    <cellStyle name="40 % - Akzent4 2 5 3" xfId="688"/>
    <cellStyle name="40 % - Akzent4 2 5 3 2" xfId="689"/>
    <cellStyle name="40 % - Akzent4 2 5 4" xfId="690"/>
    <cellStyle name="40 % - Akzent4 2 5 4 2" xfId="691"/>
    <cellStyle name="40 % - Akzent4 2 5 5" xfId="692"/>
    <cellStyle name="40 % - Akzent4 2 6" xfId="693"/>
    <cellStyle name="40 % - Akzent4 2 6 2" xfId="694"/>
    <cellStyle name="40 % - Akzent4 2 6 2 2" xfId="695"/>
    <cellStyle name="40 % - Akzent4 2 6 3" xfId="696"/>
    <cellStyle name="40 % - Akzent4 2 7" xfId="697"/>
    <cellStyle name="40 % - Akzent4 2 7 2" xfId="698"/>
    <cellStyle name="40 % - Akzent4 2 8" xfId="699"/>
    <cellStyle name="40 % - Akzent4 2 8 2" xfId="700"/>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2" xfId="710"/>
    <cellStyle name="40 % - Akzent5 2 2 2" xfId="711"/>
    <cellStyle name="40 % - Akzent5 2 2 2 2" xfId="712"/>
    <cellStyle name="40 % - Akzent5 2 2 2 2 2" xfId="713"/>
    <cellStyle name="40 % - Akzent5 2 2 2 2 2 2" xfId="714"/>
    <cellStyle name="40 % - Akzent5 2 2 2 2 3" xfId="715"/>
    <cellStyle name="40 % - Akzent5 2 2 2 3" xfId="716"/>
    <cellStyle name="40 % - Akzent5 2 2 2 3 2" xfId="717"/>
    <cellStyle name="40 % - Akzent5 2 2 2 4" xfId="718"/>
    <cellStyle name="40 % - Akzent5 2 2 2 4 2" xfId="719"/>
    <cellStyle name="40 % - Akzent5 2 2 2 5" xfId="720"/>
    <cellStyle name="40 % - Akzent5 2 2 3" xfId="721"/>
    <cellStyle name="40 % - Akzent5 2 2 3 2" xfId="722"/>
    <cellStyle name="40 % - Akzent5 2 2 3 2 2" xfId="723"/>
    <cellStyle name="40 % - Akzent5 2 2 3 3" xfId="724"/>
    <cellStyle name="40 % - Akzent5 2 2 4" xfId="725"/>
    <cellStyle name="40 % - Akzent5 2 2 4 2" xfId="726"/>
    <cellStyle name="40 % - Akzent5 2 2 5" xfId="727"/>
    <cellStyle name="40 % - Akzent5 2 2 5 2" xfId="728"/>
    <cellStyle name="40 % - Akzent5 2 2 6" xfId="729"/>
    <cellStyle name="40 % - Akzent5 2 3" xfId="730"/>
    <cellStyle name="40 % - Akzent5 2 3 2" xfId="731"/>
    <cellStyle name="40 % - Akzent5 2 3 2 2" xfId="732"/>
    <cellStyle name="40 % - Akzent5 2 3 2 2 2" xfId="733"/>
    <cellStyle name="40 % - Akzent5 2 3 2 3" xfId="734"/>
    <cellStyle name="40 % - Akzent5 2 3 3" xfId="735"/>
    <cellStyle name="40 % - Akzent5 2 3 3 2" xfId="736"/>
    <cellStyle name="40 % - Akzent5 2 3 4" xfId="737"/>
    <cellStyle name="40 % - Akzent5 2 3 4 2" xfId="738"/>
    <cellStyle name="40 % - Akzent5 2 3 5" xfId="739"/>
    <cellStyle name="40 % - Akzent5 2 4" xfId="740"/>
    <cellStyle name="40 % - Akzent5 2 4 2" xfId="741"/>
    <cellStyle name="40 % - Akzent5 2 4 2 2" xfId="742"/>
    <cellStyle name="40 % - Akzent5 2 4 2 2 2" xfId="743"/>
    <cellStyle name="40 % - Akzent5 2 4 2 3" xfId="744"/>
    <cellStyle name="40 % - Akzent5 2 4 3" xfId="745"/>
    <cellStyle name="40 % - Akzent5 2 4 3 2" xfId="746"/>
    <cellStyle name="40 % - Akzent5 2 4 4" xfId="747"/>
    <cellStyle name="40 % - Akzent5 2 4 4 2" xfId="748"/>
    <cellStyle name="40 % - Akzent5 2 4 5" xfId="749"/>
    <cellStyle name="40 % - Akzent5 2 5" xfId="750"/>
    <cellStyle name="40 % - Akzent5 2 5 2" xfId="751"/>
    <cellStyle name="40 % - Akzent5 2 5 2 2" xfId="752"/>
    <cellStyle name="40 % - Akzent5 2 5 2 2 2" xfId="753"/>
    <cellStyle name="40 % - Akzent5 2 5 2 3" xfId="754"/>
    <cellStyle name="40 % - Akzent5 2 5 3" xfId="755"/>
    <cellStyle name="40 % - Akzent5 2 5 3 2" xfId="756"/>
    <cellStyle name="40 % - Akzent5 2 5 4" xfId="757"/>
    <cellStyle name="40 % - Akzent5 2 5 4 2" xfId="758"/>
    <cellStyle name="40 % - Akzent5 2 5 5" xfId="759"/>
    <cellStyle name="40 % - Akzent5 2 6" xfId="760"/>
    <cellStyle name="40 % - Akzent5 2 6 2" xfId="761"/>
    <cellStyle name="40 % - Akzent5 2 6 2 2" xfId="762"/>
    <cellStyle name="40 % - Akzent5 2 6 3" xfId="763"/>
    <cellStyle name="40 % - Akzent5 2 7" xfId="764"/>
    <cellStyle name="40 % - Akzent5 2 7 2" xfId="765"/>
    <cellStyle name="40 % - Akzent5 2 8" xfId="766"/>
    <cellStyle name="40 % - Akzent5 2 8 2" xfId="767"/>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2" xfId="777"/>
    <cellStyle name="40 % - Akzent6 2 2 2" xfId="778"/>
    <cellStyle name="40 % - Akzent6 2 2 2 2" xfId="779"/>
    <cellStyle name="40 % - Akzent6 2 2 2 2 2" xfId="780"/>
    <cellStyle name="40 % - Akzent6 2 2 2 2 2 2" xfId="781"/>
    <cellStyle name="40 % - Akzent6 2 2 2 2 3" xfId="782"/>
    <cellStyle name="40 % - Akzent6 2 2 2 3" xfId="783"/>
    <cellStyle name="40 % - Akzent6 2 2 2 3 2" xfId="784"/>
    <cellStyle name="40 % - Akzent6 2 2 2 4" xfId="785"/>
    <cellStyle name="40 % - Akzent6 2 2 2 4 2" xfId="786"/>
    <cellStyle name="40 % - Akzent6 2 2 2 5" xfId="787"/>
    <cellStyle name="40 % - Akzent6 2 2 3" xfId="788"/>
    <cellStyle name="40 % - Akzent6 2 2 3 2" xfId="789"/>
    <cellStyle name="40 % - Akzent6 2 2 3 2 2" xfId="790"/>
    <cellStyle name="40 % - Akzent6 2 2 3 3" xfId="791"/>
    <cellStyle name="40 % - Akzent6 2 2 4" xfId="792"/>
    <cellStyle name="40 % - Akzent6 2 2 4 2" xfId="793"/>
    <cellStyle name="40 % - Akzent6 2 2 5" xfId="794"/>
    <cellStyle name="40 % - Akzent6 2 2 5 2" xfId="795"/>
    <cellStyle name="40 % - Akzent6 2 2 6" xfId="796"/>
    <cellStyle name="40 % - Akzent6 2 3" xfId="797"/>
    <cellStyle name="40 % - Akzent6 2 3 2" xfId="798"/>
    <cellStyle name="40 % - Akzent6 2 3 2 2" xfId="799"/>
    <cellStyle name="40 % - Akzent6 2 3 2 2 2" xfId="800"/>
    <cellStyle name="40 % - Akzent6 2 3 2 3" xfId="801"/>
    <cellStyle name="40 % - Akzent6 2 3 3" xfId="802"/>
    <cellStyle name="40 % - Akzent6 2 3 3 2" xfId="803"/>
    <cellStyle name="40 % - Akzent6 2 3 4" xfId="804"/>
    <cellStyle name="40 % - Akzent6 2 3 4 2" xfId="805"/>
    <cellStyle name="40 % - Akzent6 2 3 5" xfId="806"/>
    <cellStyle name="40 % - Akzent6 2 4" xfId="807"/>
    <cellStyle name="40 % - Akzent6 2 4 2" xfId="808"/>
    <cellStyle name="40 % - Akzent6 2 4 2 2" xfId="809"/>
    <cellStyle name="40 % - Akzent6 2 4 2 2 2" xfId="810"/>
    <cellStyle name="40 % - Akzent6 2 4 2 3" xfId="811"/>
    <cellStyle name="40 % - Akzent6 2 4 3" xfId="812"/>
    <cellStyle name="40 % - Akzent6 2 4 3 2" xfId="813"/>
    <cellStyle name="40 % - Akzent6 2 4 4" xfId="814"/>
    <cellStyle name="40 % - Akzent6 2 4 4 2" xfId="815"/>
    <cellStyle name="40 % - Akzent6 2 4 5" xfId="816"/>
    <cellStyle name="40 % - Akzent6 2 5" xfId="817"/>
    <cellStyle name="40 % - Akzent6 2 5 2" xfId="818"/>
    <cellStyle name="40 % - Akzent6 2 5 2 2" xfId="819"/>
    <cellStyle name="40 % - Akzent6 2 5 2 2 2" xfId="820"/>
    <cellStyle name="40 % - Akzent6 2 5 2 3" xfId="821"/>
    <cellStyle name="40 % - Akzent6 2 5 3" xfId="822"/>
    <cellStyle name="40 % - Akzent6 2 5 3 2" xfId="823"/>
    <cellStyle name="40 % - Akzent6 2 5 4" xfId="824"/>
    <cellStyle name="40 % - Akzent6 2 5 4 2" xfId="825"/>
    <cellStyle name="40 % - Akzent6 2 5 5" xfId="826"/>
    <cellStyle name="40 % - Akzent6 2 6" xfId="827"/>
    <cellStyle name="40 % - Akzent6 2 6 2" xfId="828"/>
    <cellStyle name="40 % - Akzent6 2 6 2 2" xfId="829"/>
    <cellStyle name="40 % - Akzent6 2 6 3" xfId="830"/>
    <cellStyle name="40 % - Akzent6 2 7" xfId="831"/>
    <cellStyle name="40 % - Akzent6 2 7 2" xfId="832"/>
    <cellStyle name="40 % - Akzent6 2 8" xfId="833"/>
    <cellStyle name="40 % - Akzent6 2 8 2" xfId="83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29"/>
    <cellStyle name="40% - Akzent2" xfId="844"/>
    <cellStyle name="40% - Akzent2 2" xfId="845"/>
    <cellStyle name="40% - Akzent2 3" xfId="1330"/>
    <cellStyle name="40% - Akzent3" xfId="846"/>
    <cellStyle name="40% - Akzent3 2" xfId="847"/>
    <cellStyle name="40% - Akzent3 3" xfId="1331"/>
    <cellStyle name="40% - Akzent4" xfId="848"/>
    <cellStyle name="40% - Akzent4 2" xfId="849"/>
    <cellStyle name="40% - Akzent4 3" xfId="1332"/>
    <cellStyle name="40% - Akzent5" xfId="850"/>
    <cellStyle name="40% - Akzent5 2" xfId="851"/>
    <cellStyle name="40% - Akzent5 3" xfId="1333"/>
    <cellStyle name="40% - Akzent6" xfId="852"/>
    <cellStyle name="40% - Akzent6 2" xfId="853"/>
    <cellStyle name="40% - Akzent6 3" xfId="1334"/>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35"/>
    <cellStyle name="60% - Akzent2" xfId="907"/>
    <cellStyle name="60% - Akzent2 2" xfId="908"/>
    <cellStyle name="60% - Akzent2 3" xfId="1336"/>
    <cellStyle name="60% - Akzent3" xfId="909"/>
    <cellStyle name="60% - Akzent3 2" xfId="910"/>
    <cellStyle name="60% - Akzent3 3" xfId="1337"/>
    <cellStyle name="60% - Akzent4" xfId="911"/>
    <cellStyle name="60% - Akzent4 2" xfId="912"/>
    <cellStyle name="60% - Akzent4 3" xfId="1338"/>
    <cellStyle name="60% - Akzent5" xfId="913"/>
    <cellStyle name="60% - Akzent5 2" xfId="914"/>
    <cellStyle name="60% - Akzent5 3" xfId="1339"/>
    <cellStyle name="60% - Akzent6" xfId="915"/>
    <cellStyle name="60% - Akzent6 2" xfId="916"/>
    <cellStyle name="60% - Akzent6 3" xfId="1340"/>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41"/>
    <cellStyle name="BasisDreiNK 2" xfId="1342"/>
    <cellStyle name="BasisEineNK" xfId="995"/>
    <cellStyle name="BasisEineNK 2" xfId="996"/>
    <cellStyle name="BasisOhneNK" xfId="997"/>
    <cellStyle name="BasisStandard" xfId="1343"/>
    <cellStyle name="BasisStandard 2" xfId="1344"/>
    <cellStyle name="BasisZweiNK" xfId="1345"/>
    <cellStyle name="BasisZweiNK 2" xfId="1346"/>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3" xfId="1037"/>
    <cellStyle name="Euro 3" xfId="1038"/>
    <cellStyle name="Euro 3 2" xfId="1039"/>
    <cellStyle name="Euro 4" xfId="1040"/>
    <cellStyle name="Euro_BA_WZ" xfId="1041"/>
    <cellStyle name="Fuss" xfId="1042"/>
    <cellStyle name="Fuss 2" xfId="1043"/>
    <cellStyle name="Fuss 2 2" xfId="1347"/>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4" xfId="1065"/>
    <cellStyle name="Hyperlink 5" xfId="1066"/>
    <cellStyle name="Hyperlink 6" xfId="1348"/>
    <cellStyle name="InhaltNormal" xfId="1349"/>
    <cellStyle name="InhaltNormal 2" xfId="1350"/>
    <cellStyle name="Jahr" xfId="1351"/>
    <cellStyle name="Jahr 2" xfId="1352"/>
    <cellStyle name="Komma 10" xfId="1353"/>
    <cellStyle name="Komma 11" xfId="1354"/>
    <cellStyle name="Komma 12" xfId="1355"/>
    <cellStyle name="Komma 13" xfId="1356"/>
    <cellStyle name="Komma 14" xfId="1357"/>
    <cellStyle name="Komma 15" xfId="1358"/>
    <cellStyle name="Komma 2" xfId="2"/>
    <cellStyle name="Komma 2 2" xfId="1067"/>
    <cellStyle name="Komma 2 3" xfId="1068"/>
    <cellStyle name="Komma 3" xfId="1069"/>
    <cellStyle name="Komma 3 2" xfId="1359"/>
    <cellStyle name="Komma 4" xfId="1070"/>
    <cellStyle name="Komma 5" xfId="1360"/>
    <cellStyle name="Komma 5 2" xfId="1361"/>
    <cellStyle name="Komma 6" xfId="1362"/>
    <cellStyle name="Komma 6 2" xfId="1363"/>
    <cellStyle name="Komma 7" xfId="1364"/>
    <cellStyle name="Komma 8" xfId="1365"/>
    <cellStyle name="Komma 9" xfId="1366"/>
    <cellStyle name="Komma 9 2" xfId="1367"/>
    <cellStyle name="LinkGemVeroeff" xfId="1368"/>
    <cellStyle name="LinkGemVeroeffFett" xfId="1369"/>
    <cellStyle name="Messziffer" xfId="1370"/>
    <cellStyle name="Messziffer 2" xfId="1371"/>
    <cellStyle name="MesszifferD" xfId="1372"/>
    <cellStyle name="MesszifferD 2" xfId="1373"/>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74"/>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3" xfId="1089"/>
    <cellStyle name="Notiz 2 2 2 3" xfId="1090"/>
    <cellStyle name="Notiz 2 2 2 3 2" xfId="1091"/>
    <cellStyle name="Notiz 2 2 2 4" xfId="1092"/>
    <cellStyle name="Notiz 2 2 2 4 2" xfId="1093"/>
    <cellStyle name="Notiz 2 2 2 5" xfId="1094"/>
    <cellStyle name="Notiz 2 2 3" xfId="1095"/>
    <cellStyle name="Notiz 2 2 3 2" xfId="1096"/>
    <cellStyle name="Notiz 2 2 3 2 2" xfId="1097"/>
    <cellStyle name="Notiz 2 2 3 3" xfId="1098"/>
    <cellStyle name="Notiz 2 2 4" xfId="1099"/>
    <cellStyle name="Notiz 2 2 4 2" xfId="1100"/>
    <cellStyle name="Notiz 2 2 5" xfId="1101"/>
    <cellStyle name="Notiz 2 2 5 2" xfId="1102"/>
    <cellStyle name="Notiz 2 2 6" xfId="1103"/>
    <cellStyle name="Notiz 2 3" xfId="1104"/>
    <cellStyle name="Notiz 2 3 2" xfId="1105"/>
    <cellStyle name="Notiz 2 3 2 2" xfId="1106"/>
    <cellStyle name="Notiz 2 3 2 2 2" xfId="1107"/>
    <cellStyle name="Notiz 2 3 2 3" xfId="1108"/>
    <cellStyle name="Notiz 2 3 3" xfId="1109"/>
    <cellStyle name="Notiz 2 3 3 2" xfId="1110"/>
    <cellStyle name="Notiz 2 3 4" xfId="1111"/>
    <cellStyle name="Notiz 2 3 4 2" xfId="1112"/>
    <cellStyle name="Notiz 2 3 5" xfId="1113"/>
    <cellStyle name="Notiz 2 4" xfId="1114"/>
    <cellStyle name="Notiz 2 4 2" xfId="1115"/>
    <cellStyle name="Notiz 2 4 2 2" xfId="1116"/>
    <cellStyle name="Notiz 2 4 2 2 2" xfId="1117"/>
    <cellStyle name="Notiz 2 4 2 3" xfId="1118"/>
    <cellStyle name="Notiz 2 4 3" xfId="1119"/>
    <cellStyle name="Notiz 2 4 3 2" xfId="1120"/>
    <cellStyle name="Notiz 2 4 4" xfId="1121"/>
    <cellStyle name="Notiz 2 4 4 2" xfId="1122"/>
    <cellStyle name="Notiz 2 4 5" xfId="1123"/>
    <cellStyle name="Notiz 2 5" xfId="1124"/>
    <cellStyle name="Notiz 2 5 2" xfId="1125"/>
    <cellStyle name="Notiz 2 5 2 2" xfId="1126"/>
    <cellStyle name="Notiz 2 5 2 2 2" xfId="1127"/>
    <cellStyle name="Notiz 2 5 2 3" xfId="1128"/>
    <cellStyle name="Notiz 2 5 3" xfId="1129"/>
    <cellStyle name="Notiz 2 5 3 2" xfId="1130"/>
    <cellStyle name="Notiz 2 5 4" xfId="1131"/>
    <cellStyle name="Notiz 2 5 4 2" xfId="1132"/>
    <cellStyle name="Notiz 2 5 5" xfId="1133"/>
    <cellStyle name="Notiz 2 6" xfId="1134"/>
    <cellStyle name="Notiz 3" xfId="1135"/>
    <cellStyle name="Notiz 3 2" xfId="1136"/>
    <cellStyle name="Notiz 4" xfId="1137"/>
    <cellStyle name="Notiz 4 2" xfId="1138"/>
    <cellStyle name="Notiz 5" xfId="1139"/>
    <cellStyle name="Notiz 6" xfId="1140"/>
    <cellStyle name="ohneP" xfId="1141"/>
    <cellStyle name="Prozent 2" xfId="1375"/>
    <cellStyle name="Prozent 3" xfId="1376"/>
    <cellStyle name="Prozent 4" xfId="1377"/>
    <cellStyle name="Prozent 5" xfId="1378"/>
    <cellStyle name="Prozent 6" xfId="1379"/>
    <cellStyle name="Prozent 6 2" xfId="1380"/>
    <cellStyle name="Prozent 7" xfId="1381"/>
    <cellStyle name="ProzVeränderung" xfId="1382"/>
    <cellStyle name="ProzVeränderung 2" xfId="1383"/>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84"/>
    <cellStyle name="Standard 10 2 2" xfId="1385"/>
    <cellStyle name="Standard 10 2 3" xfId="1386"/>
    <cellStyle name="Standard 10 2 4" xfId="1387"/>
    <cellStyle name="Standard 10 2 5" xfId="1388"/>
    <cellStyle name="Standard 10 3" xfId="1389"/>
    <cellStyle name="Standard 10 4" xfId="1390"/>
    <cellStyle name="Standard 11" xfId="1152"/>
    <cellStyle name="Standard 11 2" xfId="1391"/>
    <cellStyle name="Standard 11 3" xfId="1392"/>
    <cellStyle name="Standard 11 3 2" xfId="1393"/>
    <cellStyle name="Standard 11 4" xfId="1394"/>
    <cellStyle name="Standard 11 4 2" xfId="1395"/>
    <cellStyle name="Standard 11 5" xfId="1396"/>
    <cellStyle name="Standard 12" xfId="1153"/>
    <cellStyle name="Standard 12 2" xfId="1397"/>
    <cellStyle name="Standard 12 3" xfId="1398"/>
    <cellStyle name="Standard 12 4" xfId="1399"/>
    <cellStyle name="Standard 12 5" xfId="1400"/>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01"/>
    <cellStyle name="Standard 18" xfId="1163"/>
    <cellStyle name="Standard 19" xfId="1402"/>
    <cellStyle name="Standard 2" xfId="1"/>
    <cellStyle name="Standard 2 2" xfId="1164"/>
    <cellStyle name="Standard 2 2 2" xfId="1165"/>
    <cellStyle name="Standard 2 3" xfId="1166"/>
    <cellStyle name="Standard 2 4" xfId="1167"/>
    <cellStyle name="Standard 2 5" xfId="1168"/>
    <cellStyle name="Standard 2 5 2" xfId="1169"/>
    <cellStyle name="Standard 2 6" xfId="1170"/>
    <cellStyle name="Standard 2_BA_WZ" xfId="1171"/>
    <cellStyle name="Standard 20" xfId="1403"/>
    <cellStyle name="Standard 21" xfId="1404"/>
    <cellStyle name="Standard 22" xfId="1405"/>
    <cellStyle name="Standard 23" xfId="1406"/>
    <cellStyle name="Standard 24" xfId="1407"/>
    <cellStyle name="Standard 25" xfId="1408"/>
    <cellStyle name="Standard 25 2" xfId="1409"/>
    <cellStyle name="Standard 3" xfId="1172"/>
    <cellStyle name="Standard 3 2" xfId="1173"/>
    <cellStyle name="Standard 3 2 2" xfId="1410"/>
    <cellStyle name="Standard 3 3" xfId="1174"/>
    <cellStyle name="Standard 3 4" xfId="1175"/>
    <cellStyle name="Standard 4" xfId="1176"/>
    <cellStyle name="Standard 4 2" xfId="1177"/>
    <cellStyle name="Standard 4 3" xfId="1411"/>
    <cellStyle name="Standard 4 4" xfId="1412"/>
    <cellStyle name="Standard 5" xfId="1178"/>
    <cellStyle name="Standard 5 2" xfId="1179"/>
    <cellStyle name="Standard 5 2 2" xfId="1180"/>
    <cellStyle name="Standard 5 2 3" xfId="1181"/>
    <cellStyle name="Standard 5 2 3 2" xfId="1182"/>
    <cellStyle name="Standard 5 2 3 2 2" xfId="1183"/>
    <cellStyle name="Standard 5 2 3 3" xfId="1184"/>
    <cellStyle name="Standard 5 2 4" xfId="1185"/>
    <cellStyle name="Standard 5 2 4 2" xfId="1186"/>
    <cellStyle name="Standard 5 2 5" xfId="1187"/>
    <cellStyle name="Standard 5 2 5 2" xfId="1188"/>
    <cellStyle name="Standard 5 2 6" xfId="1189"/>
    <cellStyle name="Standard 5 3" xfId="1190"/>
    <cellStyle name="Standard 5 3 2" xfId="1191"/>
    <cellStyle name="Standard 5 3 2 2" xfId="1192"/>
    <cellStyle name="Standard 5 3 2 2 2" xfId="1193"/>
    <cellStyle name="Standard 5 3 2 2 2 2" xfId="1194"/>
    <cellStyle name="Standard 5 3 2 2 3" xfId="1195"/>
    <cellStyle name="Standard 5 3 2 3" xfId="1196"/>
    <cellStyle name="Standard 5 3 2 3 2" xfId="1197"/>
    <cellStyle name="Standard 5 3 2 4" xfId="1198"/>
    <cellStyle name="Standard 5 3 2 4 2" xfId="1199"/>
    <cellStyle name="Standard 5 3 2 5" xfId="1200"/>
    <cellStyle name="Standard 5 3 3" xfId="1201"/>
    <cellStyle name="Standard 5 3 3 2" xfId="1202"/>
    <cellStyle name="Standard 5 3 3 2 2" xfId="1203"/>
    <cellStyle name="Standard 5 3 3 3" xfId="1204"/>
    <cellStyle name="Standard 5 3 4" xfId="1205"/>
    <cellStyle name="Standard 5 3 4 2" xfId="1206"/>
    <cellStyle name="Standard 5 3 5" xfId="1207"/>
    <cellStyle name="Standard 5 3 5 2" xfId="1208"/>
    <cellStyle name="Standard 5 3 6" xfId="1209"/>
    <cellStyle name="Standard 5 4" xfId="1210"/>
    <cellStyle name="Standard 5 4 2" xfId="1211"/>
    <cellStyle name="Standard 5 4 2 2" xfId="1212"/>
    <cellStyle name="Standard 5 4 2 2 2" xfId="1213"/>
    <cellStyle name="Standard 5 4 2 3" xfId="1214"/>
    <cellStyle name="Standard 5 4 3" xfId="1215"/>
    <cellStyle name="Standard 5 4 3 2" xfId="1216"/>
    <cellStyle name="Standard 5 4 4" xfId="1217"/>
    <cellStyle name="Standard 5 4 4 2" xfId="1218"/>
    <cellStyle name="Standard 5 4 5" xfId="1219"/>
    <cellStyle name="Standard 5 5" xfId="1220"/>
    <cellStyle name="Standard 5 5 2" xfId="1221"/>
    <cellStyle name="Standard 5 5 2 2" xfId="1222"/>
    <cellStyle name="Standard 5 5 2 2 2" xfId="1223"/>
    <cellStyle name="Standard 5 5 2 3" xfId="1224"/>
    <cellStyle name="Standard 5 5 3" xfId="1225"/>
    <cellStyle name="Standard 5 5 3 2" xfId="1226"/>
    <cellStyle name="Standard 5 5 4" xfId="1227"/>
    <cellStyle name="Standard 5 5 4 2" xfId="1228"/>
    <cellStyle name="Standard 5 5 5" xfId="1229"/>
    <cellStyle name="Standard 5 6" xfId="1230"/>
    <cellStyle name="Standard 5 6 2" xfId="1231"/>
    <cellStyle name="Standard 5 6 2 2" xfId="1232"/>
    <cellStyle name="Standard 5 6 2 2 2" xfId="1233"/>
    <cellStyle name="Standard 5 6 2 3" xfId="1234"/>
    <cellStyle name="Standard 5 6 3" xfId="1235"/>
    <cellStyle name="Standard 5 6 3 2" xfId="1236"/>
    <cellStyle name="Standard 5 6 4" xfId="1237"/>
    <cellStyle name="Standard 5 6 4 2" xfId="1238"/>
    <cellStyle name="Standard 5 6 5" xfId="1239"/>
    <cellStyle name="Standard 5 7" xfId="1240"/>
    <cellStyle name="Standard 5 8" xfId="1241"/>
    <cellStyle name="Standard 6" xfId="1242"/>
    <cellStyle name="Standard 6 10" xfId="1413"/>
    <cellStyle name="Standard 6 10 2" xfId="1414"/>
    <cellStyle name="Standard 6 10 2 2" xfId="1415"/>
    <cellStyle name="Standard 6 10 2 2 2" xfId="1416"/>
    <cellStyle name="Standard 6 10 2 2 2 2" xfId="1417"/>
    <cellStyle name="Standard 6 10 2 2 3" xfId="1418"/>
    <cellStyle name="Standard 6 10 2 3" xfId="1419"/>
    <cellStyle name="Standard 6 10 2 3 2" xfId="1420"/>
    <cellStyle name="Standard 6 10 2 4" xfId="1421"/>
    <cellStyle name="Standard 6 10 3" xfId="1422"/>
    <cellStyle name="Standard 6 10 3 2" xfId="1423"/>
    <cellStyle name="Standard 6 10 3 2 2" xfId="1424"/>
    <cellStyle name="Standard 6 10 3 3" xfId="1425"/>
    <cellStyle name="Standard 6 10 4" xfId="1426"/>
    <cellStyle name="Standard 6 10 4 2" xfId="1427"/>
    <cellStyle name="Standard 6 10 5" xfId="1428"/>
    <cellStyle name="Standard 6 11" xfId="1429"/>
    <cellStyle name="Standard 6 11 2" xfId="1430"/>
    <cellStyle name="Standard 6 11 2 2" xfId="1431"/>
    <cellStyle name="Standard 6 11 2 2 2" xfId="1432"/>
    <cellStyle name="Standard 6 11 2 3" xfId="1433"/>
    <cellStyle name="Standard 6 11 3" xfId="1434"/>
    <cellStyle name="Standard 6 11 3 2" xfId="1435"/>
    <cellStyle name="Standard 6 11 3 2 2" xfId="1436"/>
    <cellStyle name="Standard 6 11 3 3" xfId="1437"/>
    <cellStyle name="Standard 6 11 4" xfId="1438"/>
    <cellStyle name="Standard 6 11 4 2" xfId="1439"/>
    <cellStyle name="Standard 6 11 5" xfId="1440"/>
    <cellStyle name="Standard 6 12" xfId="1441"/>
    <cellStyle name="Standard 6 12 2" xfId="1442"/>
    <cellStyle name="Standard 6 12 2 2" xfId="1443"/>
    <cellStyle name="Standard 6 12 2 2 2" xfId="1444"/>
    <cellStyle name="Standard 6 12 2 3" xfId="1445"/>
    <cellStyle name="Standard 6 12 3" xfId="1446"/>
    <cellStyle name="Standard 6 12 3 2" xfId="1447"/>
    <cellStyle name="Standard 6 12 4" xfId="1448"/>
    <cellStyle name="Standard 6 13" xfId="1449"/>
    <cellStyle name="Standard 6 13 2" xfId="1450"/>
    <cellStyle name="Standard 6 13 2 2" xfId="1451"/>
    <cellStyle name="Standard 6 13 3" xfId="1452"/>
    <cellStyle name="Standard 6 14" xfId="1453"/>
    <cellStyle name="Standard 6 14 2" xfId="1454"/>
    <cellStyle name="Standard 6 15" xfId="1455"/>
    <cellStyle name="Standard 6 15 2" xfId="1456"/>
    <cellStyle name="Standard 6 16" xfId="1457"/>
    <cellStyle name="Standard 6 17" xfId="1458"/>
    <cellStyle name="Standard 6 18" xfId="1459"/>
    <cellStyle name="Standard 6 2" xfId="1243"/>
    <cellStyle name="Standard 6 2 10" xfId="1460"/>
    <cellStyle name="Standard 6 2 10 2" xfId="1461"/>
    <cellStyle name="Standard 6 2 10 2 2" xfId="1462"/>
    <cellStyle name="Standard 6 2 10 2 2 2" xfId="1463"/>
    <cellStyle name="Standard 6 2 10 2 3" xfId="1464"/>
    <cellStyle name="Standard 6 2 10 3" xfId="1465"/>
    <cellStyle name="Standard 6 2 10 3 2" xfId="1466"/>
    <cellStyle name="Standard 6 2 10 3 2 2" xfId="1467"/>
    <cellStyle name="Standard 6 2 10 3 3" xfId="1468"/>
    <cellStyle name="Standard 6 2 10 4" xfId="1469"/>
    <cellStyle name="Standard 6 2 10 4 2" xfId="1470"/>
    <cellStyle name="Standard 6 2 10 5" xfId="1471"/>
    <cellStyle name="Standard 6 2 11" xfId="1472"/>
    <cellStyle name="Standard 6 2 11 2" xfId="1473"/>
    <cellStyle name="Standard 6 2 11 2 2" xfId="1474"/>
    <cellStyle name="Standard 6 2 11 2 2 2" xfId="1475"/>
    <cellStyle name="Standard 6 2 11 2 3" xfId="1476"/>
    <cellStyle name="Standard 6 2 11 3" xfId="1477"/>
    <cellStyle name="Standard 6 2 11 3 2" xfId="1478"/>
    <cellStyle name="Standard 6 2 11 4" xfId="1479"/>
    <cellStyle name="Standard 6 2 12" xfId="1480"/>
    <cellStyle name="Standard 6 2 12 2" xfId="1481"/>
    <cellStyle name="Standard 6 2 12 2 2" xfId="1482"/>
    <cellStyle name="Standard 6 2 12 3" xfId="1483"/>
    <cellStyle name="Standard 6 2 13" xfId="1484"/>
    <cellStyle name="Standard 6 2 13 2" xfId="1485"/>
    <cellStyle name="Standard 6 2 14" xfId="1486"/>
    <cellStyle name="Standard 6 2 15" xfId="1321"/>
    <cellStyle name="Standard 6 2 2" xfId="1487"/>
    <cellStyle name="Standard 6 2 2 2" xfId="1488"/>
    <cellStyle name="Standard 6 2 2 2 2" xfId="1489"/>
    <cellStyle name="Standard 6 2 2 2 2 2" xfId="1490"/>
    <cellStyle name="Standard 6 2 2 2 2 2 2" xfId="1491"/>
    <cellStyle name="Standard 6 2 2 2 2 2 2 2" xfId="1492"/>
    <cellStyle name="Standard 6 2 2 2 2 2 3" xfId="1493"/>
    <cellStyle name="Standard 6 2 2 2 2 3" xfId="1494"/>
    <cellStyle name="Standard 6 2 2 2 2 3 2" xfId="1495"/>
    <cellStyle name="Standard 6 2 2 2 2 3 2 2" xfId="1496"/>
    <cellStyle name="Standard 6 2 2 2 2 3 3" xfId="1497"/>
    <cellStyle name="Standard 6 2 2 2 2 4" xfId="1498"/>
    <cellStyle name="Standard 6 2 2 2 2 4 2" xfId="1499"/>
    <cellStyle name="Standard 6 2 2 2 2 5" xfId="1500"/>
    <cellStyle name="Standard 6 2 2 2 3" xfId="1501"/>
    <cellStyle name="Standard 6 2 2 2 3 2" xfId="1502"/>
    <cellStyle name="Standard 6 2 2 2 3 2 2" xfId="1503"/>
    <cellStyle name="Standard 6 2 2 2 3 2 2 2" xfId="1504"/>
    <cellStyle name="Standard 6 2 2 2 3 2 3" xfId="1505"/>
    <cellStyle name="Standard 6 2 2 2 3 3" xfId="1506"/>
    <cellStyle name="Standard 6 2 2 2 3 3 2" xfId="1507"/>
    <cellStyle name="Standard 6 2 2 2 3 4" xfId="1508"/>
    <cellStyle name="Standard 6 2 2 2 4" xfId="1509"/>
    <cellStyle name="Standard 6 2 2 2 4 2" xfId="1510"/>
    <cellStyle name="Standard 6 2 2 2 4 2 2" xfId="1511"/>
    <cellStyle name="Standard 6 2 2 2 4 3" xfId="1512"/>
    <cellStyle name="Standard 6 2 2 2 5" xfId="1513"/>
    <cellStyle name="Standard 6 2 2 2 5 2" xfId="1514"/>
    <cellStyle name="Standard 6 2 2 2 6" xfId="1515"/>
    <cellStyle name="Standard 6 2 2 3" xfId="1516"/>
    <cellStyle name="Standard 6 2 2 3 2" xfId="1517"/>
    <cellStyle name="Standard 6 2 2 3 2 2" xfId="1518"/>
    <cellStyle name="Standard 6 2 2 3 2 2 2" xfId="1519"/>
    <cellStyle name="Standard 6 2 2 3 2 2 2 2" xfId="1520"/>
    <cellStyle name="Standard 6 2 2 3 2 2 3" xfId="1521"/>
    <cellStyle name="Standard 6 2 2 3 2 3" xfId="1522"/>
    <cellStyle name="Standard 6 2 2 3 2 3 2" xfId="1523"/>
    <cellStyle name="Standard 6 2 2 3 2 4" xfId="1524"/>
    <cellStyle name="Standard 6 2 2 3 3" xfId="1525"/>
    <cellStyle name="Standard 6 2 2 3 3 2" xfId="1526"/>
    <cellStyle name="Standard 6 2 2 3 3 2 2" xfId="1527"/>
    <cellStyle name="Standard 6 2 2 3 3 3" xfId="1528"/>
    <cellStyle name="Standard 6 2 2 3 4" xfId="1529"/>
    <cellStyle name="Standard 6 2 2 3 4 2" xfId="1530"/>
    <cellStyle name="Standard 6 2 2 3 5" xfId="1531"/>
    <cellStyle name="Standard 6 2 2 4" xfId="1532"/>
    <cellStyle name="Standard 6 2 2 4 2" xfId="1533"/>
    <cellStyle name="Standard 6 2 2 4 2 2" xfId="1534"/>
    <cellStyle name="Standard 6 2 2 4 2 2 2" xfId="1535"/>
    <cellStyle name="Standard 6 2 2 4 2 3" xfId="1536"/>
    <cellStyle name="Standard 6 2 2 4 3" xfId="1537"/>
    <cellStyle name="Standard 6 2 2 4 3 2" xfId="1538"/>
    <cellStyle name="Standard 6 2 2 4 3 2 2" xfId="1539"/>
    <cellStyle name="Standard 6 2 2 4 3 3" xfId="1540"/>
    <cellStyle name="Standard 6 2 2 4 4" xfId="1541"/>
    <cellStyle name="Standard 6 2 2 4 4 2" xfId="1542"/>
    <cellStyle name="Standard 6 2 2 4 5" xfId="1543"/>
    <cellStyle name="Standard 6 2 2 5" xfId="1544"/>
    <cellStyle name="Standard 6 2 2 5 2" xfId="1545"/>
    <cellStyle name="Standard 6 2 2 5 2 2" xfId="1546"/>
    <cellStyle name="Standard 6 2 2 5 2 2 2" xfId="1547"/>
    <cellStyle name="Standard 6 2 2 5 2 3" xfId="1548"/>
    <cellStyle name="Standard 6 2 2 5 3" xfId="1549"/>
    <cellStyle name="Standard 6 2 2 5 3 2" xfId="1550"/>
    <cellStyle name="Standard 6 2 2 5 4" xfId="1551"/>
    <cellStyle name="Standard 6 2 2 6" xfId="1552"/>
    <cellStyle name="Standard 6 2 2 6 2" xfId="1553"/>
    <cellStyle name="Standard 6 2 2 6 2 2" xfId="1554"/>
    <cellStyle name="Standard 6 2 2 6 3" xfId="1555"/>
    <cellStyle name="Standard 6 2 2 7" xfId="1556"/>
    <cellStyle name="Standard 6 2 2 7 2" xfId="1557"/>
    <cellStyle name="Standard 6 2 2 8" xfId="1558"/>
    <cellStyle name="Standard 6 2 3" xfId="1559"/>
    <cellStyle name="Standard 6 2 3 2" xfId="1560"/>
    <cellStyle name="Standard 6 2 3 2 2" xfId="1561"/>
    <cellStyle name="Standard 6 2 3 2 2 2" xfId="1562"/>
    <cellStyle name="Standard 6 2 3 2 2 2 2" xfId="1563"/>
    <cellStyle name="Standard 6 2 3 2 2 2 2 2" xfId="1564"/>
    <cellStyle name="Standard 6 2 3 2 2 2 3" xfId="1565"/>
    <cellStyle name="Standard 6 2 3 2 2 3" xfId="1566"/>
    <cellStyle name="Standard 6 2 3 2 2 3 2" xfId="1567"/>
    <cellStyle name="Standard 6 2 3 2 2 3 2 2" xfId="1568"/>
    <cellStyle name="Standard 6 2 3 2 2 3 3" xfId="1569"/>
    <cellStyle name="Standard 6 2 3 2 2 4" xfId="1570"/>
    <cellStyle name="Standard 6 2 3 2 2 4 2" xfId="1571"/>
    <cellStyle name="Standard 6 2 3 2 2 5" xfId="1572"/>
    <cellStyle name="Standard 6 2 3 2 3" xfId="1573"/>
    <cellStyle name="Standard 6 2 3 2 3 2" xfId="1574"/>
    <cellStyle name="Standard 6 2 3 2 3 2 2" xfId="1575"/>
    <cellStyle name="Standard 6 2 3 2 3 2 2 2" xfId="1576"/>
    <cellStyle name="Standard 6 2 3 2 3 2 3" xfId="1577"/>
    <cellStyle name="Standard 6 2 3 2 3 3" xfId="1578"/>
    <cellStyle name="Standard 6 2 3 2 3 3 2" xfId="1579"/>
    <cellStyle name="Standard 6 2 3 2 3 4" xfId="1580"/>
    <cellStyle name="Standard 6 2 3 2 4" xfId="1581"/>
    <cellStyle name="Standard 6 2 3 2 4 2" xfId="1582"/>
    <cellStyle name="Standard 6 2 3 2 4 2 2" xfId="1583"/>
    <cellStyle name="Standard 6 2 3 2 4 3" xfId="1584"/>
    <cellStyle name="Standard 6 2 3 2 5" xfId="1585"/>
    <cellStyle name="Standard 6 2 3 2 5 2" xfId="1586"/>
    <cellStyle name="Standard 6 2 3 2 6" xfId="1587"/>
    <cellStyle name="Standard 6 2 3 3" xfId="1588"/>
    <cellStyle name="Standard 6 2 3 3 2" xfId="1589"/>
    <cellStyle name="Standard 6 2 3 3 2 2" xfId="1590"/>
    <cellStyle name="Standard 6 2 3 3 2 2 2" xfId="1591"/>
    <cellStyle name="Standard 6 2 3 3 2 2 2 2" xfId="1592"/>
    <cellStyle name="Standard 6 2 3 3 2 2 3" xfId="1593"/>
    <cellStyle name="Standard 6 2 3 3 2 3" xfId="1594"/>
    <cellStyle name="Standard 6 2 3 3 2 3 2" xfId="1595"/>
    <cellStyle name="Standard 6 2 3 3 2 4" xfId="1596"/>
    <cellStyle name="Standard 6 2 3 3 3" xfId="1597"/>
    <cellStyle name="Standard 6 2 3 3 3 2" xfId="1598"/>
    <cellStyle name="Standard 6 2 3 3 3 2 2" xfId="1599"/>
    <cellStyle name="Standard 6 2 3 3 3 3" xfId="1600"/>
    <cellStyle name="Standard 6 2 3 3 4" xfId="1601"/>
    <cellStyle name="Standard 6 2 3 3 4 2" xfId="1602"/>
    <cellStyle name="Standard 6 2 3 3 5" xfId="1603"/>
    <cellStyle name="Standard 6 2 3 4" xfId="1604"/>
    <cellStyle name="Standard 6 2 3 4 2" xfId="1605"/>
    <cellStyle name="Standard 6 2 3 4 2 2" xfId="1606"/>
    <cellStyle name="Standard 6 2 3 4 2 2 2" xfId="1607"/>
    <cellStyle name="Standard 6 2 3 4 2 3" xfId="1608"/>
    <cellStyle name="Standard 6 2 3 4 3" xfId="1609"/>
    <cellStyle name="Standard 6 2 3 4 3 2" xfId="1610"/>
    <cellStyle name="Standard 6 2 3 4 3 2 2" xfId="1611"/>
    <cellStyle name="Standard 6 2 3 4 3 3" xfId="1612"/>
    <cellStyle name="Standard 6 2 3 4 4" xfId="1613"/>
    <cellStyle name="Standard 6 2 3 4 4 2" xfId="1614"/>
    <cellStyle name="Standard 6 2 3 4 5" xfId="1615"/>
    <cellStyle name="Standard 6 2 3 5" xfId="1616"/>
    <cellStyle name="Standard 6 2 3 5 2" xfId="1617"/>
    <cellStyle name="Standard 6 2 3 5 2 2" xfId="1618"/>
    <cellStyle name="Standard 6 2 3 5 2 2 2" xfId="1619"/>
    <cellStyle name="Standard 6 2 3 5 2 3" xfId="1620"/>
    <cellStyle name="Standard 6 2 3 5 3" xfId="1621"/>
    <cellStyle name="Standard 6 2 3 5 3 2" xfId="1622"/>
    <cellStyle name="Standard 6 2 3 5 4" xfId="1623"/>
    <cellStyle name="Standard 6 2 3 6" xfId="1624"/>
    <cellStyle name="Standard 6 2 3 6 2" xfId="1625"/>
    <cellStyle name="Standard 6 2 3 6 2 2" xfId="1626"/>
    <cellStyle name="Standard 6 2 3 6 3" xfId="1627"/>
    <cellStyle name="Standard 6 2 3 7" xfId="1628"/>
    <cellStyle name="Standard 6 2 3 7 2" xfId="1629"/>
    <cellStyle name="Standard 6 2 3 8" xfId="1630"/>
    <cellStyle name="Standard 6 2 4" xfId="1631"/>
    <cellStyle name="Standard 6 2 4 2" xfId="1632"/>
    <cellStyle name="Standard 6 2 4 2 2" xfId="1633"/>
    <cellStyle name="Standard 6 2 4 2 2 2" xfId="1634"/>
    <cellStyle name="Standard 6 2 4 2 2 2 2" xfId="1635"/>
    <cellStyle name="Standard 6 2 4 2 2 2 2 2" xfId="1636"/>
    <cellStyle name="Standard 6 2 4 2 2 2 3" xfId="1637"/>
    <cellStyle name="Standard 6 2 4 2 2 3" xfId="1638"/>
    <cellStyle name="Standard 6 2 4 2 2 3 2" xfId="1639"/>
    <cellStyle name="Standard 6 2 4 2 2 3 2 2" xfId="1640"/>
    <cellStyle name="Standard 6 2 4 2 2 3 3" xfId="1641"/>
    <cellStyle name="Standard 6 2 4 2 2 4" xfId="1642"/>
    <cellStyle name="Standard 6 2 4 2 2 4 2" xfId="1643"/>
    <cellStyle name="Standard 6 2 4 2 2 5" xfId="1644"/>
    <cellStyle name="Standard 6 2 4 2 3" xfId="1645"/>
    <cellStyle name="Standard 6 2 4 2 3 2" xfId="1646"/>
    <cellStyle name="Standard 6 2 4 2 3 2 2" xfId="1647"/>
    <cellStyle name="Standard 6 2 4 2 3 2 2 2" xfId="1648"/>
    <cellStyle name="Standard 6 2 4 2 3 2 3" xfId="1649"/>
    <cellStyle name="Standard 6 2 4 2 3 3" xfId="1650"/>
    <cellStyle name="Standard 6 2 4 2 3 3 2" xfId="1651"/>
    <cellStyle name="Standard 6 2 4 2 3 4" xfId="1652"/>
    <cellStyle name="Standard 6 2 4 2 4" xfId="1653"/>
    <cellStyle name="Standard 6 2 4 2 4 2" xfId="1654"/>
    <cellStyle name="Standard 6 2 4 2 4 2 2" xfId="1655"/>
    <cellStyle name="Standard 6 2 4 2 4 3" xfId="1656"/>
    <cellStyle name="Standard 6 2 4 2 5" xfId="1657"/>
    <cellStyle name="Standard 6 2 4 2 5 2" xfId="1658"/>
    <cellStyle name="Standard 6 2 4 2 6" xfId="1659"/>
    <cellStyle name="Standard 6 2 4 3" xfId="1660"/>
    <cellStyle name="Standard 6 2 4 3 2" xfId="1661"/>
    <cellStyle name="Standard 6 2 4 3 2 2" xfId="1662"/>
    <cellStyle name="Standard 6 2 4 3 2 2 2" xfId="1663"/>
    <cellStyle name="Standard 6 2 4 3 2 2 2 2" xfId="1664"/>
    <cellStyle name="Standard 6 2 4 3 2 2 3" xfId="1665"/>
    <cellStyle name="Standard 6 2 4 3 2 3" xfId="1666"/>
    <cellStyle name="Standard 6 2 4 3 2 3 2" xfId="1667"/>
    <cellStyle name="Standard 6 2 4 3 2 4" xfId="1668"/>
    <cellStyle name="Standard 6 2 4 3 3" xfId="1669"/>
    <cellStyle name="Standard 6 2 4 3 3 2" xfId="1670"/>
    <cellStyle name="Standard 6 2 4 3 3 2 2" xfId="1671"/>
    <cellStyle name="Standard 6 2 4 3 3 3" xfId="1672"/>
    <cellStyle name="Standard 6 2 4 3 4" xfId="1673"/>
    <cellStyle name="Standard 6 2 4 3 4 2" xfId="1674"/>
    <cellStyle name="Standard 6 2 4 3 5" xfId="1675"/>
    <cellStyle name="Standard 6 2 4 4" xfId="1676"/>
    <cellStyle name="Standard 6 2 4 4 2" xfId="1677"/>
    <cellStyle name="Standard 6 2 4 4 2 2" xfId="1678"/>
    <cellStyle name="Standard 6 2 4 4 2 2 2" xfId="1679"/>
    <cellStyle name="Standard 6 2 4 4 2 3" xfId="1680"/>
    <cellStyle name="Standard 6 2 4 4 3" xfId="1681"/>
    <cellStyle name="Standard 6 2 4 4 3 2" xfId="1682"/>
    <cellStyle name="Standard 6 2 4 4 3 2 2" xfId="1683"/>
    <cellStyle name="Standard 6 2 4 4 3 3" xfId="1684"/>
    <cellStyle name="Standard 6 2 4 4 4" xfId="1685"/>
    <cellStyle name="Standard 6 2 4 4 4 2" xfId="1686"/>
    <cellStyle name="Standard 6 2 4 4 5" xfId="1687"/>
    <cellStyle name="Standard 6 2 4 5" xfId="1688"/>
    <cellStyle name="Standard 6 2 4 5 2" xfId="1689"/>
    <cellStyle name="Standard 6 2 4 5 2 2" xfId="1690"/>
    <cellStyle name="Standard 6 2 4 5 2 2 2" xfId="1691"/>
    <cellStyle name="Standard 6 2 4 5 2 3" xfId="1692"/>
    <cellStyle name="Standard 6 2 4 5 3" xfId="1693"/>
    <cellStyle name="Standard 6 2 4 5 3 2" xfId="1694"/>
    <cellStyle name="Standard 6 2 4 5 4" xfId="1695"/>
    <cellStyle name="Standard 6 2 4 6" xfId="1696"/>
    <cellStyle name="Standard 6 2 4 6 2" xfId="1697"/>
    <cellStyle name="Standard 6 2 4 6 2 2" xfId="1698"/>
    <cellStyle name="Standard 6 2 4 6 3" xfId="1699"/>
    <cellStyle name="Standard 6 2 4 7" xfId="1700"/>
    <cellStyle name="Standard 6 2 4 7 2" xfId="1701"/>
    <cellStyle name="Standard 6 2 4 8" xfId="1702"/>
    <cellStyle name="Standard 6 2 5" xfId="1703"/>
    <cellStyle name="Standard 6 2 5 2" xfId="1704"/>
    <cellStyle name="Standard 6 2 5 2 2" xfId="1705"/>
    <cellStyle name="Standard 6 2 5 2 2 2" xfId="1706"/>
    <cellStyle name="Standard 6 2 5 2 2 2 2" xfId="1707"/>
    <cellStyle name="Standard 6 2 5 2 2 2 2 2" xfId="1708"/>
    <cellStyle name="Standard 6 2 5 2 2 2 3" xfId="1709"/>
    <cellStyle name="Standard 6 2 5 2 2 3" xfId="1710"/>
    <cellStyle name="Standard 6 2 5 2 2 3 2" xfId="1711"/>
    <cellStyle name="Standard 6 2 5 2 2 3 2 2" xfId="1712"/>
    <cellStyle name="Standard 6 2 5 2 2 3 3" xfId="1713"/>
    <cellStyle name="Standard 6 2 5 2 2 4" xfId="1714"/>
    <cellStyle name="Standard 6 2 5 2 2 4 2" xfId="1715"/>
    <cellStyle name="Standard 6 2 5 2 2 5" xfId="1716"/>
    <cellStyle name="Standard 6 2 5 2 3" xfId="1717"/>
    <cellStyle name="Standard 6 2 5 2 3 2" xfId="1718"/>
    <cellStyle name="Standard 6 2 5 2 3 2 2" xfId="1719"/>
    <cellStyle name="Standard 6 2 5 2 3 2 2 2" xfId="1720"/>
    <cellStyle name="Standard 6 2 5 2 3 2 3" xfId="1721"/>
    <cellStyle name="Standard 6 2 5 2 3 3" xfId="1722"/>
    <cellStyle name="Standard 6 2 5 2 3 3 2" xfId="1723"/>
    <cellStyle name="Standard 6 2 5 2 3 4" xfId="1724"/>
    <cellStyle name="Standard 6 2 5 2 4" xfId="1725"/>
    <cellStyle name="Standard 6 2 5 2 4 2" xfId="1726"/>
    <cellStyle name="Standard 6 2 5 2 4 2 2" xfId="1727"/>
    <cellStyle name="Standard 6 2 5 2 4 3" xfId="1728"/>
    <cellStyle name="Standard 6 2 5 2 5" xfId="1729"/>
    <cellStyle name="Standard 6 2 5 2 5 2" xfId="1730"/>
    <cellStyle name="Standard 6 2 5 2 6" xfId="1731"/>
    <cellStyle name="Standard 6 2 5 3" xfId="1732"/>
    <cellStyle name="Standard 6 2 5 3 2" xfId="1733"/>
    <cellStyle name="Standard 6 2 5 3 2 2" xfId="1734"/>
    <cellStyle name="Standard 6 2 5 3 2 2 2" xfId="1735"/>
    <cellStyle name="Standard 6 2 5 3 2 2 2 2" xfId="1736"/>
    <cellStyle name="Standard 6 2 5 3 2 2 3" xfId="1737"/>
    <cellStyle name="Standard 6 2 5 3 2 3" xfId="1738"/>
    <cellStyle name="Standard 6 2 5 3 2 3 2" xfId="1739"/>
    <cellStyle name="Standard 6 2 5 3 2 4" xfId="1740"/>
    <cellStyle name="Standard 6 2 5 3 3" xfId="1741"/>
    <cellStyle name="Standard 6 2 5 3 3 2" xfId="1742"/>
    <cellStyle name="Standard 6 2 5 3 3 2 2" xfId="1743"/>
    <cellStyle name="Standard 6 2 5 3 3 3" xfId="1744"/>
    <cellStyle name="Standard 6 2 5 3 4" xfId="1745"/>
    <cellStyle name="Standard 6 2 5 3 4 2" xfId="1746"/>
    <cellStyle name="Standard 6 2 5 3 5" xfId="1747"/>
    <cellStyle name="Standard 6 2 5 4" xfId="1748"/>
    <cellStyle name="Standard 6 2 5 4 2" xfId="1749"/>
    <cellStyle name="Standard 6 2 5 4 2 2" xfId="1750"/>
    <cellStyle name="Standard 6 2 5 4 2 2 2" xfId="1751"/>
    <cellStyle name="Standard 6 2 5 4 2 3" xfId="1752"/>
    <cellStyle name="Standard 6 2 5 4 3" xfId="1753"/>
    <cellStyle name="Standard 6 2 5 4 3 2" xfId="1754"/>
    <cellStyle name="Standard 6 2 5 4 3 2 2" xfId="1755"/>
    <cellStyle name="Standard 6 2 5 4 3 3" xfId="1756"/>
    <cellStyle name="Standard 6 2 5 4 4" xfId="1757"/>
    <cellStyle name="Standard 6 2 5 4 4 2" xfId="1758"/>
    <cellStyle name="Standard 6 2 5 4 5" xfId="1759"/>
    <cellStyle name="Standard 6 2 5 5" xfId="1760"/>
    <cellStyle name="Standard 6 2 5 5 2" xfId="1761"/>
    <cellStyle name="Standard 6 2 5 5 2 2" xfId="1762"/>
    <cellStyle name="Standard 6 2 5 5 2 2 2" xfId="1763"/>
    <cellStyle name="Standard 6 2 5 5 2 3" xfId="1764"/>
    <cellStyle name="Standard 6 2 5 5 3" xfId="1765"/>
    <cellStyle name="Standard 6 2 5 5 3 2" xfId="1766"/>
    <cellStyle name="Standard 6 2 5 5 4" xfId="1767"/>
    <cellStyle name="Standard 6 2 5 6" xfId="1768"/>
    <cellStyle name="Standard 6 2 5 6 2" xfId="1769"/>
    <cellStyle name="Standard 6 2 5 6 2 2" xfId="1770"/>
    <cellStyle name="Standard 6 2 5 6 3" xfId="1771"/>
    <cellStyle name="Standard 6 2 5 7" xfId="1772"/>
    <cellStyle name="Standard 6 2 5 7 2" xfId="1773"/>
    <cellStyle name="Standard 6 2 5 8" xfId="1774"/>
    <cellStyle name="Standard 6 2 6" xfId="1775"/>
    <cellStyle name="Standard 6 2 6 2" xfId="1776"/>
    <cellStyle name="Standard 6 2 6 2 2" xfId="1777"/>
    <cellStyle name="Standard 6 2 6 2 2 2" xfId="1778"/>
    <cellStyle name="Standard 6 2 6 2 2 2 2" xfId="1779"/>
    <cellStyle name="Standard 6 2 6 2 2 2 2 2" xfId="1780"/>
    <cellStyle name="Standard 6 2 6 2 2 2 3" xfId="1781"/>
    <cellStyle name="Standard 6 2 6 2 2 3" xfId="1782"/>
    <cellStyle name="Standard 6 2 6 2 2 3 2" xfId="1783"/>
    <cellStyle name="Standard 6 2 6 2 2 3 2 2" xfId="1784"/>
    <cellStyle name="Standard 6 2 6 2 2 3 3" xfId="1785"/>
    <cellStyle name="Standard 6 2 6 2 2 4" xfId="1786"/>
    <cellStyle name="Standard 6 2 6 2 2 4 2" xfId="1787"/>
    <cellStyle name="Standard 6 2 6 2 2 5" xfId="1788"/>
    <cellStyle name="Standard 6 2 6 2 3" xfId="1789"/>
    <cellStyle name="Standard 6 2 6 2 3 2" xfId="1790"/>
    <cellStyle name="Standard 6 2 6 2 3 2 2" xfId="1791"/>
    <cellStyle name="Standard 6 2 6 2 3 2 2 2" xfId="1792"/>
    <cellStyle name="Standard 6 2 6 2 3 2 3" xfId="1793"/>
    <cellStyle name="Standard 6 2 6 2 3 3" xfId="1794"/>
    <cellStyle name="Standard 6 2 6 2 3 3 2" xfId="1795"/>
    <cellStyle name="Standard 6 2 6 2 3 4" xfId="1796"/>
    <cellStyle name="Standard 6 2 6 2 4" xfId="1797"/>
    <cellStyle name="Standard 6 2 6 2 4 2" xfId="1798"/>
    <cellStyle name="Standard 6 2 6 2 4 2 2" xfId="1799"/>
    <cellStyle name="Standard 6 2 6 2 4 3" xfId="1800"/>
    <cellStyle name="Standard 6 2 6 2 5" xfId="1801"/>
    <cellStyle name="Standard 6 2 6 2 5 2" xfId="1802"/>
    <cellStyle name="Standard 6 2 6 2 6" xfId="1803"/>
    <cellStyle name="Standard 6 2 6 3" xfId="1804"/>
    <cellStyle name="Standard 6 2 6 3 2" xfId="1805"/>
    <cellStyle name="Standard 6 2 6 3 2 2" xfId="1806"/>
    <cellStyle name="Standard 6 2 6 3 2 2 2" xfId="1807"/>
    <cellStyle name="Standard 6 2 6 3 2 2 2 2" xfId="1808"/>
    <cellStyle name="Standard 6 2 6 3 2 2 3" xfId="1809"/>
    <cellStyle name="Standard 6 2 6 3 2 3" xfId="1810"/>
    <cellStyle name="Standard 6 2 6 3 2 3 2" xfId="1811"/>
    <cellStyle name="Standard 6 2 6 3 2 4" xfId="1812"/>
    <cellStyle name="Standard 6 2 6 3 3" xfId="1813"/>
    <cellStyle name="Standard 6 2 6 3 3 2" xfId="1814"/>
    <cellStyle name="Standard 6 2 6 3 3 2 2" xfId="1815"/>
    <cellStyle name="Standard 6 2 6 3 3 3" xfId="1816"/>
    <cellStyle name="Standard 6 2 6 3 4" xfId="1817"/>
    <cellStyle name="Standard 6 2 6 3 4 2" xfId="1818"/>
    <cellStyle name="Standard 6 2 6 3 5" xfId="1819"/>
    <cellStyle name="Standard 6 2 6 4" xfId="1820"/>
    <cellStyle name="Standard 6 2 6 4 2" xfId="1821"/>
    <cellStyle name="Standard 6 2 6 4 2 2" xfId="1822"/>
    <cellStyle name="Standard 6 2 6 4 2 2 2" xfId="1823"/>
    <cellStyle name="Standard 6 2 6 4 2 3" xfId="1824"/>
    <cellStyle name="Standard 6 2 6 4 3" xfId="1825"/>
    <cellStyle name="Standard 6 2 6 4 3 2" xfId="1826"/>
    <cellStyle name="Standard 6 2 6 4 3 2 2" xfId="1827"/>
    <cellStyle name="Standard 6 2 6 4 3 3" xfId="1828"/>
    <cellStyle name="Standard 6 2 6 4 4" xfId="1829"/>
    <cellStyle name="Standard 6 2 6 4 4 2" xfId="1830"/>
    <cellStyle name="Standard 6 2 6 4 5" xfId="1831"/>
    <cellStyle name="Standard 6 2 6 5" xfId="1832"/>
    <cellStyle name="Standard 6 2 6 5 2" xfId="1833"/>
    <cellStyle name="Standard 6 2 6 5 2 2" xfId="1834"/>
    <cellStyle name="Standard 6 2 6 5 2 2 2" xfId="1835"/>
    <cellStyle name="Standard 6 2 6 5 2 3" xfId="1836"/>
    <cellStyle name="Standard 6 2 6 5 3" xfId="1837"/>
    <cellStyle name="Standard 6 2 6 5 3 2" xfId="1838"/>
    <cellStyle name="Standard 6 2 6 5 4" xfId="1839"/>
    <cellStyle name="Standard 6 2 6 6" xfId="1840"/>
    <cellStyle name="Standard 6 2 6 6 2" xfId="1841"/>
    <cellStyle name="Standard 6 2 6 6 2 2" xfId="1842"/>
    <cellStyle name="Standard 6 2 6 6 3" xfId="1843"/>
    <cellStyle name="Standard 6 2 6 7" xfId="1844"/>
    <cellStyle name="Standard 6 2 6 7 2" xfId="1845"/>
    <cellStyle name="Standard 6 2 6 8" xfId="1846"/>
    <cellStyle name="Standard 6 2 7" xfId="1847"/>
    <cellStyle name="Standard 6 2 7 2" xfId="1848"/>
    <cellStyle name="Standard 6 2 7 2 2" xfId="1849"/>
    <cellStyle name="Standard 6 2 7 2 2 2" xfId="1850"/>
    <cellStyle name="Standard 6 2 7 2 2 2 2" xfId="1851"/>
    <cellStyle name="Standard 6 2 7 2 2 2 2 2" xfId="1852"/>
    <cellStyle name="Standard 6 2 7 2 2 2 3" xfId="1853"/>
    <cellStyle name="Standard 6 2 7 2 2 3" xfId="1854"/>
    <cellStyle name="Standard 6 2 7 2 2 3 2" xfId="1855"/>
    <cellStyle name="Standard 6 2 7 2 2 4" xfId="1856"/>
    <cellStyle name="Standard 6 2 7 2 3" xfId="1857"/>
    <cellStyle name="Standard 6 2 7 2 3 2" xfId="1858"/>
    <cellStyle name="Standard 6 2 7 2 3 2 2" xfId="1859"/>
    <cellStyle name="Standard 6 2 7 2 3 3" xfId="1860"/>
    <cellStyle name="Standard 6 2 7 2 4" xfId="1861"/>
    <cellStyle name="Standard 6 2 7 2 4 2" xfId="1862"/>
    <cellStyle name="Standard 6 2 7 2 5" xfId="1863"/>
    <cellStyle name="Standard 6 2 7 3" xfId="1864"/>
    <cellStyle name="Standard 6 2 7 3 2" xfId="1865"/>
    <cellStyle name="Standard 6 2 7 3 2 2" xfId="1866"/>
    <cellStyle name="Standard 6 2 7 3 2 2 2" xfId="1867"/>
    <cellStyle name="Standard 6 2 7 3 2 3" xfId="1868"/>
    <cellStyle name="Standard 6 2 7 3 3" xfId="1869"/>
    <cellStyle name="Standard 6 2 7 3 3 2" xfId="1870"/>
    <cellStyle name="Standard 6 2 7 3 3 2 2" xfId="1871"/>
    <cellStyle name="Standard 6 2 7 3 3 3" xfId="1872"/>
    <cellStyle name="Standard 6 2 7 3 4" xfId="1873"/>
    <cellStyle name="Standard 6 2 7 3 4 2" xfId="1874"/>
    <cellStyle name="Standard 6 2 7 3 5" xfId="1875"/>
    <cellStyle name="Standard 6 2 7 4" xfId="1876"/>
    <cellStyle name="Standard 6 2 7 4 2" xfId="1877"/>
    <cellStyle name="Standard 6 2 7 4 2 2" xfId="1878"/>
    <cellStyle name="Standard 6 2 7 4 2 2 2" xfId="1879"/>
    <cellStyle name="Standard 6 2 7 4 2 3" xfId="1880"/>
    <cellStyle name="Standard 6 2 7 4 3" xfId="1881"/>
    <cellStyle name="Standard 6 2 7 4 3 2" xfId="1882"/>
    <cellStyle name="Standard 6 2 7 4 4" xfId="1883"/>
    <cellStyle name="Standard 6 2 7 5" xfId="1884"/>
    <cellStyle name="Standard 6 2 7 5 2" xfId="1885"/>
    <cellStyle name="Standard 6 2 7 5 2 2" xfId="1886"/>
    <cellStyle name="Standard 6 2 7 5 3" xfId="1887"/>
    <cellStyle name="Standard 6 2 7 6" xfId="1888"/>
    <cellStyle name="Standard 6 2 7 6 2" xfId="1889"/>
    <cellStyle name="Standard 6 2 7 7" xfId="1890"/>
    <cellStyle name="Standard 6 2 8" xfId="1891"/>
    <cellStyle name="Standard 6 2 8 2" xfId="1892"/>
    <cellStyle name="Standard 6 2 8 2 2" xfId="1893"/>
    <cellStyle name="Standard 6 2 8 2 2 2" xfId="1894"/>
    <cellStyle name="Standard 6 2 8 2 2 2 2" xfId="1895"/>
    <cellStyle name="Standard 6 2 8 2 2 3" xfId="1896"/>
    <cellStyle name="Standard 6 2 8 2 3" xfId="1897"/>
    <cellStyle name="Standard 6 2 8 2 3 2" xfId="1898"/>
    <cellStyle name="Standard 6 2 8 2 3 2 2" xfId="1899"/>
    <cellStyle name="Standard 6 2 8 2 3 3" xfId="1900"/>
    <cellStyle name="Standard 6 2 8 2 4" xfId="1901"/>
    <cellStyle name="Standard 6 2 8 2 4 2" xfId="1902"/>
    <cellStyle name="Standard 6 2 8 2 5" xfId="1903"/>
    <cellStyle name="Standard 6 2 8 3" xfId="1904"/>
    <cellStyle name="Standard 6 2 8 3 2" xfId="1905"/>
    <cellStyle name="Standard 6 2 8 3 2 2" xfId="1906"/>
    <cellStyle name="Standard 6 2 8 3 2 2 2" xfId="1907"/>
    <cellStyle name="Standard 6 2 8 3 2 3" xfId="1908"/>
    <cellStyle name="Standard 6 2 8 3 3" xfId="1909"/>
    <cellStyle name="Standard 6 2 8 3 3 2" xfId="1910"/>
    <cellStyle name="Standard 6 2 8 3 4" xfId="1911"/>
    <cellStyle name="Standard 6 2 8 4" xfId="1912"/>
    <cellStyle name="Standard 6 2 8 4 2" xfId="1913"/>
    <cellStyle name="Standard 6 2 8 4 2 2" xfId="1914"/>
    <cellStyle name="Standard 6 2 8 4 3" xfId="1915"/>
    <cellStyle name="Standard 6 2 8 5" xfId="1916"/>
    <cellStyle name="Standard 6 2 8 5 2" xfId="1917"/>
    <cellStyle name="Standard 6 2 8 6" xfId="1918"/>
    <cellStyle name="Standard 6 2 9" xfId="1919"/>
    <cellStyle name="Standard 6 2 9 2" xfId="1920"/>
    <cellStyle name="Standard 6 2 9 2 2" xfId="1921"/>
    <cellStyle name="Standard 6 2 9 2 2 2" xfId="1922"/>
    <cellStyle name="Standard 6 2 9 2 2 2 2" xfId="1923"/>
    <cellStyle name="Standard 6 2 9 2 2 3" xfId="1924"/>
    <cellStyle name="Standard 6 2 9 2 3" xfId="1925"/>
    <cellStyle name="Standard 6 2 9 2 3 2" xfId="1926"/>
    <cellStyle name="Standard 6 2 9 2 4" xfId="1927"/>
    <cellStyle name="Standard 6 2 9 3" xfId="1928"/>
    <cellStyle name="Standard 6 2 9 3 2" xfId="1929"/>
    <cellStyle name="Standard 6 2 9 3 2 2" xfId="1930"/>
    <cellStyle name="Standard 6 2 9 3 3" xfId="1931"/>
    <cellStyle name="Standard 6 2 9 4" xfId="1932"/>
    <cellStyle name="Standard 6 2 9 4 2" xfId="1933"/>
    <cellStyle name="Standard 6 2 9 5" xfId="1934"/>
    <cellStyle name="Standard 6 3" xfId="1935"/>
    <cellStyle name="Standard 6 3 2" xfId="1936"/>
    <cellStyle name="Standard 6 3 2 2" xfId="1937"/>
    <cellStyle name="Standard 6 3 2 2 2" xfId="1938"/>
    <cellStyle name="Standard 6 3 2 2 2 2" xfId="1939"/>
    <cellStyle name="Standard 6 3 2 2 2 2 2" xfId="1940"/>
    <cellStyle name="Standard 6 3 2 2 2 3" xfId="1941"/>
    <cellStyle name="Standard 6 3 2 2 3" xfId="1942"/>
    <cellStyle name="Standard 6 3 2 2 3 2" xfId="1943"/>
    <cellStyle name="Standard 6 3 2 2 3 2 2" xfId="1944"/>
    <cellStyle name="Standard 6 3 2 2 3 3" xfId="1945"/>
    <cellStyle name="Standard 6 3 2 2 4" xfId="1946"/>
    <cellStyle name="Standard 6 3 2 2 4 2" xfId="1947"/>
    <cellStyle name="Standard 6 3 2 2 5" xfId="1948"/>
    <cellStyle name="Standard 6 3 2 3" xfId="1949"/>
    <cellStyle name="Standard 6 3 2 3 2" xfId="1950"/>
    <cellStyle name="Standard 6 3 2 3 2 2" xfId="1951"/>
    <cellStyle name="Standard 6 3 2 3 2 2 2" xfId="1952"/>
    <cellStyle name="Standard 6 3 2 3 2 3" xfId="1953"/>
    <cellStyle name="Standard 6 3 2 3 3" xfId="1954"/>
    <cellStyle name="Standard 6 3 2 3 3 2" xfId="1955"/>
    <cellStyle name="Standard 6 3 2 3 4" xfId="1956"/>
    <cellStyle name="Standard 6 3 2 4" xfId="1957"/>
    <cellStyle name="Standard 6 3 2 4 2" xfId="1958"/>
    <cellStyle name="Standard 6 3 2 4 2 2" xfId="1959"/>
    <cellStyle name="Standard 6 3 2 4 3" xfId="1960"/>
    <cellStyle name="Standard 6 3 2 5" xfId="1961"/>
    <cellStyle name="Standard 6 3 2 5 2" xfId="1962"/>
    <cellStyle name="Standard 6 3 2 6" xfId="1963"/>
    <cellStyle name="Standard 6 3 3" xfId="1964"/>
    <cellStyle name="Standard 6 3 3 2" xfId="1965"/>
    <cellStyle name="Standard 6 3 3 2 2" xfId="1966"/>
    <cellStyle name="Standard 6 3 3 2 2 2" xfId="1967"/>
    <cellStyle name="Standard 6 3 3 2 2 2 2" xfId="1968"/>
    <cellStyle name="Standard 6 3 3 2 2 3" xfId="1969"/>
    <cellStyle name="Standard 6 3 3 2 3" xfId="1970"/>
    <cellStyle name="Standard 6 3 3 2 3 2" xfId="1971"/>
    <cellStyle name="Standard 6 3 3 2 4" xfId="1972"/>
    <cellStyle name="Standard 6 3 3 3" xfId="1973"/>
    <cellStyle name="Standard 6 3 3 3 2" xfId="1974"/>
    <cellStyle name="Standard 6 3 3 3 2 2" xfId="1975"/>
    <cellStyle name="Standard 6 3 3 3 3" xfId="1976"/>
    <cellStyle name="Standard 6 3 3 4" xfId="1977"/>
    <cellStyle name="Standard 6 3 3 4 2" xfId="1978"/>
    <cellStyle name="Standard 6 3 3 5" xfId="1979"/>
    <cellStyle name="Standard 6 3 4" xfId="1980"/>
    <cellStyle name="Standard 6 3 4 2" xfId="1981"/>
    <cellStyle name="Standard 6 3 4 2 2" xfId="1982"/>
    <cellStyle name="Standard 6 3 4 2 2 2" xfId="1983"/>
    <cellStyle name="Standard 6 3 4 2 3" xfId="1984"/>
    <cellStyle name="Standard 6 3 4 3" xfId="1985"/>
    <cellStyle name="Standard 6 3 4 3 2" xfId="1986"/>
    <cellStyle name="Standard 6 3 4 3 2 2" xfId="1987"/>
    <cellStyle name="Standard 6 3 4 3 3" xfId="1988"/>
    <cellStyle name="Standard 6 3 4 4" xfId="1989"/>
    <cellStyle name="Standard 6 3 4 4 2" xfId="1990"/>
    <cellStyle name="Standard 6 3 4 5" xfId="1991"/>
    <cellStyle name="Standard 6 3 5" xfId="1992"/>
    <cellStyle name="Standard 6 3 5 2" xfId="1993"/>
    <cellStyle name="Standard 6 3 5 2 2" xfId="1994"/>
    <cellStyle name="Standard 6 3 5 2 2 2" xfId="1995"/>
    <cellStyle name="Standard 6 3 5 2 3" xfId="1996"/>
    <cellStyle name="Standard 6 3 5 3" xfId="1997"/>
    <cellStyle name="Standard 6 3 5 3 2" xfId="1998"/>
    <cellStyle name="Standard 6 3 5 4" xfId="1999"/>
    <cellStyle name="Standard 6 3 6" xfId="2000"/>
    <cellStyle name="Standard 6 3 6 2" xfId="2001"/>
    <cellStyle name="Standard 6 3 6 2 2" xfId="2002"/>
    <cellStyle name="Standard 6 3 6 3" xfId="2003"/>
    <cellStyle name="Standard 6 3 7" xfId="2004"/>
    <cellStyle name="Standard 6 3 7 2" xfId="2005"/>
    <cellStyle name="Standard 6 3 8" xfId="2006"/>
    <cellStyle name="Standard 6 4" xfId="2007"/>
    <cellStyle name="Standard 6 4 2" xfId="2008"/>
    <cellStyle name="Standard 6 4 2 2" xfId="2009"/>
    <cellStyle name="Standard 6 4 2 2 2" xfId="2010"/>
    <cellStyle name="Standard 6 4 2 2 2 2" xfId="2011"/>
    <cellStyle name="Standard 6 4 2 2 2 2 2" xfId="2012"/>
    <cellStyle name="Standard 6 4 2 2 2 3" xfId="2013"/>
    <cellStyle name="Standard 6 4 2 2 3" xfId="2014"/>
    <cellStyle name="Standard 6 4 2 2 3 2" xfId="2015"/>
    <cellStyle name="Standard 6 4 2 2 3 2 2" xfId="2016"/>
    <cellStyle name="Standard 6 4 2 2 3 3" xfId="2017"/>
    <cellStyle name="Standard 6 4 2 2 4" xfId="2018"/>
    <cellStyle name="Standard 6 4 2 2 4 2" xfId="2019"/>
    <cellStyle name="Standard 6 4 2 2 5" xfId="2020"/>
    <cellStyle name="Standard 6 4 2 3" xfId="2021"/>
    <cellStyle name="Standard 6 4 2 3 2" xfId="2022"/>
    <cellStyle name="Standard 6 4 2 3 2 2" xfId="2023"/>
    <cellStyle name="Standard 6 4 2 3 2 2 2" xfId="2024"/>
    <cellStyle name="Standard 6 4 2 3 2 3" xfId="2025"/>
    <cellStyle name="Standard 6 4 2 3 3" xfId="2026"/>
    <cellStyle name="Standard 6 4 2 3 3 2" xfId="2027"/>
    <cellStyle name="Standard 6 4 2 3 4" xfId="2028"/>
    <cellStyle name="Standard 6 4 2 4" xfId="2029"/>
    <cellStyle name="Standard 6 4 2 4 2" xfId="2030"/>
    <cellStyle name="Standard 6 4 2 4 2 2" xfId="2031"/>
    <cellStyle name="Standard 6 4 2 4 3" xfId="2032"/>
    <cellStyle name="Standard 6 4 2 5" xfId="2033"/>
    <cellStyle name="Standard 6 4 2 5 2" xfId="2034"/>
    <cellStyle name="Standard 6 4 2 6" xfId="2035"/>
    <cellStyle name="Standard 6 4 3" xfId="2036"/>
    <cellStyle name="Standard 6 4 3 2" xfId="2037"/>
    <cellStyle name="Standard 6 4 3 2 2" xfId="2038"/>
    <cellStyle name="Standard 6 4 3 2 2 2" xfId="2039"/>
    <cellStyle name="Standard 6 4 3 2 2 2 2" xfId="2040"/>
    <cellStyle name="Standard 6 4 3 2 2 3" xfId="2041"/>
    <cellStyle name="Standard 6 4 3 2 3" xfId="2042"/>
    <cellStyle name="Standard 6 4 3 2 3 2" xfId="2043"/>
    <cellStyle name="Standard 6 4 3 2 4" xfId="2044"/>
    <cellStyle name="Standard 6 4 3 3" xfId="2045"/>
    <cellStyle name="Standard 6 4 3 3 2" xfId="2046"/>
    <cellStyle name="Standard 6 4 3 3 2 2" xfId="2047"/>
    <cellStyle name="Standard 6 4 3 3 3" xfId="2048"/>
    <cellStyle name="Standard 6 4 3 4" xfId="2049"/>
    <cellStyle name="Standard 6 4 3 4 2" xfId="2050"/>
    <cellStyle name="Standard 6 4 3 5" xfId="2051"/>
    <cellStyle name="Standard 6 4 4" xfId="2052"/>
    <cellStyle name="Standard 6 4 4 2" xfId="2053"/>
    <cellStyle name="Standard 6 4 4 2 2" xfId="2054"/>
    <cellStyle name="Standard 6 4 4 2 2 2" xfId="2055"/>
    <cellStyle name="Standard 6 4 4 2 3" xfId="2056"/>
    <cellStyle name="Standard 6 4 4 3" xfId="2057"/>
    <cellStyle name="Standard 6 4 4 3 2" xfId="2058"/>
    <cellStyle name="Standard 6 4 4 3 2 2" xfId="2059"/>
    <cellStyle name="Standard 6 4 4 3 3" xfId="2060"/>
    <cellStyle name="Standard 6 4 4 4" xfId="2061"/>
    <cellStyle name="Standard 6 4 4 4 2" xfId="2062"/>
    <cellStyle name="Standard 6 4 4 5" xfId="2063"/>
    <cellStyle name="Standard 6 4 5" xfId="2064"/>
    <cellStyle name="Standard 6 4 5 2" xfId="2065"/>
    <cellStyle name="Standard 6 4 5 2 2" xfId="2066"/>
    <cellStyle name="Standard 6 4 5 2 2 2" xfId="2067"/>
    <cellStyle name="Standard 6 4 5 2 3" xfId="2068"/>
    <cellStyle name="Standard 6 4 5 3" xfId="2069"/>
    <cellStyle name="Standard 6 4 5 3 2" xfId="2070"/>
    <cellStyle name="Standard 6 4 5 4" xfId="2071"/>
    <cellStyle name="Standard 6 4 6" xfId="2072"/>
    <cellStyle name="Standard 6 4 6 2" xfId="2073"/>
    <cellStyle name="Standard 6 4 6 2 2" xfId="2074"/>
    <cellStyle name="Standard 6 4 6 3" xfId="2075"/>
    <cellStyle name="Standard 6 4 7" xfId="2076"/>
    <cellStyle name="Standard 6 4 7 2" xfId="2077"/>
    <cellStyle name="Standard 6 4 8" xfId="2078"/>
    <cellStyle name="Standard 6 5" xfId="2079"/>
    <cellStyle name="Standard 6 5 2" xfId="2080"/>
    <cellStyle name="Standard 6 5 2 2" xfId="2081"/>
    <cellStyle name="Standard 6 5 2 2 2" xfId="2082"/>
    <cellStyle name="Standard 6 5 2 2 2 2" xfId="2083"/>
    <cellStyle name="Standard 6 5 2 2 2 2 2" xfId="2084"/>
    <cellStyle name="Standard 6 5 2 2 2 3" xfId="2085"/>
    <cellStyle name="Standard 6 5 2 2 3" xfId="2086"/>
    <cellStyle name="Standard 6 5 2 2 3 2" xfId="2087"/>
    <cellStyle name="Standard 6 5 2 2 3 2 2" xfId="2088"/>
    <cellStyle name="Standard 6 5 2 2 3 3" xfId="2089"/>
    <cellStyle name="Standard 6 5 2 2 4" xfId="2090"/>
    <cellStyle name="Standard 6 5 2 2 4 2" xfId="2091"/>
    <cellStyle name="Standard 6 5 2 2 5" xfId="2092"/>
    <cellStyle name="Standard 6 5 2 3" xfId="2093"/>
    <cellStyle name="Standard 6 5 2 3 2" xfId="2094"/>
    <cellStyle name="Standard 6 5 2 3 2 2" xfId="2095"/>
    <cellStyle name="Standard 6 5 2 3 2 2 2" xfId="2096"/>
    <cellStyle name="Standard 6 5 2 3 2 3" xfId="2097"/>
    <cellStyle name="Standard 6 5 2 3 3" xfId="2098"/>
    <cellStyle name="Standard 6 5 2 3 3 2" xfId="2099"/>
    <cellStyle name="Standard 6 5 2 3 4" xfId="2100"/>
    <cellStyle name="Standard 6 5 2 4" xfId="2101"/>
    <cellStyle name="Standard 6 5 2 4 2" xfId="2102"/>
    <cellStyle name="Standard 6 5 2 4 2 2" xfId="2103"/>
    <cellStyle name="Standard 6 5 2 4 3" xfId="2104"/>
    <cellStyle name="Standard 6 5 2 5" xfId="2105"/>
    <cellStyle name="Standard 6 5 2 5 2" xfId="2106"/>
    <cellStyle name="Standard 6 5 2 6" xfId="2107"/>
    <cellStyle name="Standard 6 5 3" xfId="2108"/>
    <cellStyle name="Standard 6 5 3 2" xfId="2109"/>
    <cellStyle name="Standard 6 5 3 2 2" xfId="2110"/>
    <cellStyle name="Standard 6 5 3 2 2 2" xfId="2111"/>
    <cellStyle name="Standard 6 5 3 2 2 2 2" xfId="2112"/>
    <cellStyle name="Standard 6 5 3 2 2 3" xfId="2113"/>
    <cellStyle name="Standard 6 5 3 2 3" xfId="2114"/>
    <cellStyle name="Standard 6 5 3 2 3 2" xfId="2115"/>
    <cellStyle name="Standard 6 5 3 2 4" xfId="2116"/>
    <cellStyle name="Standard 6 5 3 3" xfId="2117"/>
    <cellStyle name="Standard 6 5 3 3 2" xfId="2118"/>
    <cellStyle name="Standard 6 5 3 3 2 2" xfId="2119"/>
    <cellStyle name="Standard 6 5 3 3 3" xfId="2120"/>
    <cellStyle name="Standard 6 5 3 4" xfId="2121"/>
    <cellStyle name="Standard 6 5 3 4 2" xfId="2122"/>
    <cellStyle name="Standard 6 5 3 5" xfId="2123"/>
    <cellStyle name="Standard 6 5 4" xfId="2124"/>
    <cellStyle name="Standard 6 5 4 2" xfId="2125"/>
    <cellStyle name="Standard 6 5 4 2 2" xfId="2126"/>
    <cellStyle name="Standard 6 5 4 2 2 2" xfId="2127"/>
    <cellStyle name="Standard 6 5 4 2 3" xfId="2128"/>
    <cellStyle name="Standard 6 5 4 3" xfId="2129"/>
    <cellStyle name="Standard 6 5 4 3 2" xfId="2130"/>
    <cellStyle name="Standard 6 5 4 3 2 2" xfId="2131"/>
    <cellStyle name="Standard 6 5 4 3 3" xfId="2132"/>
    <cellStyle name="Standard 6 5 4 4" xfId="2133"/>
    <cellStyle name="Standard 6 5 4 4 2" xfId="2134"/>
    <cellStyle name="Standard 6 5 4 5" xfId="2135"/>
    <cellStyle name="Standard 6 5 5" xfId="2136"/>
    <cellStyle name="Standard 6 5 5 2" xfId="2137"/>
    <cellStyle name="Standard 6 5 5 2 2" xfId="2138"/>
    <cellStyle name="Standard 6 5 5 2 2 2" xfId="2139"/>
    <cellStyle name="Standard 6 5 5 2 3" xfId="2140"/>
    <cellStyle name="Standard 6 5 5 3" xfId="2141"/>
    <cellStyle name="Standard 6 5 5 3 2" xfId="2142"/>
    <cellStyle name="Standard 6 5 5 4" xfId="2143"/>
    <cellStyle name="Standard 6 5 6" xfId="2144"/>
    <cellStyle name="Standard 6 5 6 2" xfId="2145"/>
    <cellStyle name="Standard 6 5 6 2 2" xfId="2146"/>
    <cellStyle name="Standard 6 5 6 3" xfId="2147"/>
    <cellStyle name="Standard 6 5 7" xfId="2148"/>
    <cellStyle name="Standard 6 5 7 2" xfId="2149"/>
    <cellStyle name="Standard 6 5 8" xfId="2150"/>
    <cellStyle name="Standard 6 6" xfId="2151"/>
    <cellStyle name="Standard 6 6 2" xfId="2152"/>
    <cellStyle name="Standard 6 6 2 2" xfId="2153"/>
    <cellStyle name="Standard 6 6 2 2 2" xfId="2154"/>
    <cellStyle name="Standard 6 6 2 2 2 2" xfId="2155"/>
    <cellStyle name="Standard 6 6 2 2 2 2 2" xfId="2156"/>
    <cellStyle name="Standard 6 6 2 2 2 3" xfId="2157"/>
    <cellStyle name="Standard 6 6 2 2 3" xfId="2158"/>
    <cellStyle name="Standard 6 6 2 2 3 2" xfId="2159"/>
    <cellStyle name="Standard 6 6 2 2 3 2 2" xfId="2160"/>
    <cellStyle name="Standard 6 6 2 2 3 3" xfId="2161"/>
    <cellStyle name="Standard 6 6 2 2 4" xfId="2162"/>
    <cellStyle name="Standard 6 6 2 2 4 2" xfId="2163"/>
    <cellStyle name="Standard 6 6 2 2 5" xfId="2164"/>
    <cellStyle name="Standard 6 6 2 3" xfId="2165"/>
    <cellStyle name="Standard 6 6 2 3 2" xfId="2166"/>
    <cellStyle name="Standard 6 6 2 3 2 2" xfId="2167"/>
    <cellStyle name="Standard 6 6 2 3 2 2 2" xfId="2168"/>
    <cellStyle name="Standard 6 6 2 3 2 3" xfId="2169"/>
    <cellStyle name="Standard 6 6 2 3 3" xfId="2170"/>
    <cellStyle name="Standard 6 6 2 3 3 2" xfId="2171"/>
    <cellStyle name="Standard 6 6 2 3 4" xfId="2172"/>
    <cellStyle name="Standard 6 6 2 4" xfId="2173"/>
    <cellStyle name="Standard 6 6 2 4 2" xfId="2174"/>
    <cellStyle name="Standard 6 6 2 4 2 2" xfId="2175"/>
    <cellStyle name="Standard 6 6 2 4 3" xfId="2176"/>
    <cellStyle name="Standard 6 6 2 5" xfId="2177"/>
    <cellStyle name="Standard 6 6 2 5 2" xfId="2178"/>
    <cellStyle name="Standard 6 6 2 6" xfId="2179"/>
    <cellStyle name="Standard 6 6 3" xfId="2180"/>
    <cellStyle name="Standard 6 6 3 2" xfId="2181"/>
    <cellStyle name="Standard 6 6 3 2 2" xfId="2182"/>
    <cellStyle name="Standard 6 6 3 2 2 2" xfId="2183"/>
    <cellStyle name="Standard 6 6 3 2 2 2 2" xfId="2184"/>
    <cellStyle name="Standard 6 6 3 2 2 3" xfId="2185"/>
    <cellStyle name="Standard 6 6 3 2 3" xfId="2186"/>
    <cellStyle name="Standard 6 6 3 2 3 2" xfId="2187"/>
    <cellStyle name="Standard 6 6 3 2 4" xfId="2188"/>
    <cellStyle name="Standard 6 6 3 3" xfId="2189"/>
    <cellStyle name="Standard 6 6 3 3 2" xfId="2190"/>
    <cellStyle name="Standard 6 6 3 3 2 2" xfId="2191"/>
    <cellStyle name="Standard 6 6 3 3 3" xfId="2192"/>
    <cellStyle name="Standard 6 6 3 4" xfId="2193"/>
    <cellStyle name="Standard 6 6 3 4 2" xfId="2194"/>
    <cellStyle name="Standard 6 6 3 5" xfId="2195"/>
    <cellStyle name="Standard 6 6 4" xfId="2196"/>
    <cellStyle name="Standard 6 6 4 2" xfId="2197"/>
    <cellStyle name="Standard 6 6 4 2 2" xfId="2198"/>
    <cellStyle name="Standard 6 6 4 2 2 2" xfId="2199"/>
    <cellStyle name="Standard 6 6 4 2 3" xfId="2200"/>
    <cellStyle name="Standard 6 6 4 3" xfId="2201"/>
    <cellStyle name="Standard 6 6 4 3 2" xfId="2202"/>
    <cellStyle name="Standard 6 6 4 3 2 2" xfId="2203"/>
    <cellStyle name="Standard 6 6 4 3 3" xfId="2204"/>
    <cellStyle name="Standard 6 6 4 4" xfId="2205"/>
    <cellStyle name="Standard 6 6 4 4 2" xfId="2206"/>
    <cellStyle name="Standard 6 6 4 5" xfId="2207"/>
    <cellStyle name="Standard 6 6 5" xfId="2208"/>
    <cellStyle name="Standard 6 6 5 2" xfId="2209"/>
    <cellStyle name="Standard 6 6 5 2 2" xfId="2210"/>
    <cellStyle name="Standard 6 6 5 2 2 2" xfId="2211"/>
    <cellStyle name="Standard 6 6 5 2 3" xfId="2212"/>
    <cellStyle name="Standard 6 6 5 3" xfId="2213"/>
    <cellStyle name="Standard 6 6 5 3 2" xfId="2214"/>
    <cellStyle name="Standard 6 6 5 4" xfId="2215"/>
    <cellStyle name="Standard 6 6 6" xfId="2216"/>
    <cellStyle name="Standard 6 6 6 2" xfId="2217"/>
    <cellStyle name="Standard 6 6 6 2 2" xfId="2218"/>
    <cellStyle name="Standard 6 6 6 3" xfId="2219"/>
    <cellStyle name="Standard 6 6 7" xfId="2220"/>
    <cellStyle name="Standard 6 6 7 2" xfId="2221"/>
    <cellStyle name="Standard 6 6 8" xfId="2222"/>
    <cellStyle name="Standard 6 7" xfId="2223"/>
    <cellStyle name="Standard 6 7 2" xfId="2224"/>
    <cellStyle name="Standard 6 7 2 2" xfId="2225"/>
    <cellStyle name="Standard 6 7 2 2 2" xfId="2226"/>
    <cellStyle name="Standard 6 7 2 2 2 2" xfId="2227"/>
    <cellStyle name="Standard 6 7 2 2 2 2 2" xfId="2228"/>
    <cellStyle name="Standard 6 7 2 2 2 3" xfId="2229"/>
    <cellStyle name="Standard 6 7 2 2 3" xfId="2230"/>
    <cellStyle name="Standard 6 7 2 2 3 2" xfId="2231"/>
    <cellStyle name="Standard 6 7 2 2 3 2 2" xfId="2232"/>
    <cellStyle name="Standard 6 7 2 2 3 3" xfId="2233"/>
    <cellStyle name="Standard 6 7 2 2 4" xfId="2234"/>
    <cellStyle name="Standard 6 7 2 2 4 2" xfId="2235"/>
    <cellStyle name="Standard 6 7 2 2 5" xfId="2236"/>
    <cellStyle name="Standard 6 7 2 3" xfId="2237"/>
    <cellStyle name="Standard 6 7 2 3 2" xfId="2238"/>
    <cellStyle name="Standard 6 7 2 3 2 2" xfId="2239"/>
    <cellStyle name="Standard 6 7 2 3 2 2 2" xfId="2240"/>
    <cellStyle name="Standard 6 7 2 3 2 3" xfId="2241"/>
    <cellStyle name="Standard 6 7 2 3 3" xfId="2242"/>
    <cellStyle name="Standard 6 7 2 3 3 2" xfId="2243"/>
    <cellStyle name="Standard 6 7 2 3 4" xfId="2244"/>
    <cellStyle name="Standard 6 7 2 4" xfId="2245"/>
    <cellStyle name="Standard 6 7 2 4 2" xfId="2246"/>
    <cellStyle name="Standard 6 7 2 4 2 2" xfId="2247"/>
    <cellStyle name="Standard 6 7 2 4 3" xfId="2248"/>
    <cellStyle name="Standard 6 7 2 5" xfId="2249"/>
    <cellStyle name="Standard 6 7 2 5 2" xfId="2250"/>
    <cellStyle name="Standard 6 7 2 6" xfId="2251"/>
    <cellStyle name="Standard 6 7 3" xfId="2252"/>
    <cellStyle name="Standard 6 7 3 2" xfId="2253"/>
    <cellStyle name="Standard 6 7 3 2 2" xfId="2254"/>
    <cellStyle name="Standard 6 7 3 2 2 2" xfId="2255"/>
    <cellStyle name="Standard 6 7 3 2 2 2 2" xfId="2256"/>
    <cellStyle name="Standard 6 7 3 2 2 3" xfId="2257"/>
    <cellStyle name="Standard 6 7 3 2 3" xfId="2258"/>
    <cellStyle name="Standard 6 7 3 2 3 2" xfId="2259"/>
    <cellStyle name="Standard 6 7 3 2 4" xfId="2260"/>
    <cellStyle name="Standard 6 7 3 3" xfId="2261"/>
    <cellStyle name="Standard 6 7 3 3 2" xfId="2262"/>
    <cellStyle name="Standard 6 7 3 3 2 2" xfId="2263"/>
    <cellStyle name="Standard 6 7 3 3 3" xfId="2264"/>
    <cellStyle name="Standard 6 7 3 4" xfId="2265"/>
    <cellStyle name="Standard 6 7 3 4 2" xfId="2266"/>
    <cellStyle name="Standard 6 7 3 5" xfId="2267"/>
    <cellStyle name="Standard 6 7 4" xfId="2268"/>
    <cellStyle name="Standard 6 7 4 2" xfId="2269"/>
    <cellStyle name="Standard 6 7 4 2 2" xfId="2270"/>
    <cellStyle name="Standard 6 7 4 2 2 2" xfId="2271"/>
    <cellStyle name="Standard 6 7 4 2 3" xfId="2272"/>
    <cellStyle name="Standard 6 7 4 3" xfId="2273"/>
    <cellStyle name="Standard 6 7 4 3 2" xfId="2274"/>
    <cellStyle name="Standard 6 7 4 3 2 2" xfId="2275"/>
    <cellStyle name="Standard 6 7 4 3 3" xfId="2276"/>
    <cellStyle name="Standard 6 7 4 4" xfId="2277"/>
    <cellStyle name="Standard 6 7 4 4 2" xfId="2278"/>
    <cellStyle name="Standard 6 7 4 5" xfId="2279"/>
    <cellStyle name="Standard 6 7 5" xfId="2280"/>
    <cellStyle name="Standard 6 7 5 2" xfId="2281"/>
    <cellStyle name="Standard 6 7 5 2 2" xfId="2282"/>
    <cellStyle name="Standard 6 7 5 2 2 2" xfId="2283"/>
    <cellStyle name="Standard 6 7 5 2 3" xfId="2284"/>
    <cellStyle name="Standard 6 7 5 3" xfId="2285"/>
    <cellStyle name="Standard 6 7 5 3 2" xfId="2286"/>
    <cellStyle name="Standard 6 7 5 4" xfId="2287"/>
    <cellStyle name="Standard 6 7 6" xfId="2288"/>
    <cellStyle name="Standard 6 7 6 2" xfId="2289"/>
    <cellStyle name="Standard 6 7 6 2 2" xfId="2290"/>
    <cellStyle name="Standard 6 7 6 3" xfId="2291"/>
    <cellStyle name="Standard 6 7 7" xfId="2292"/>
    <cellStyle name="Standard 6 7 7 2" xfId="2293"/>
    <cellStyle name="Standard 6 7 8" xfId="2294"/>
    <cellStyle name="Standard 6 8" xfId="2295"/>
    <cellStyle name="Standard 6 8 2" xfId="2296"/>
    <cellStyle name="Standard 6 8 2 2" xfId="2297"/>
    <cellStyle name="Standard 6 8 2 2 2" xfId="2298"/>
    <cellStyle name="Standard 6 8 2 2 2 2" xfId="2299"/>
    <cellStyle name="Standard 6 8 2 2 2 2 2" xfId="2300"/>
    <cellStyle name="Standard 6 8 2 2 2 3" xfId="2301"/>
    <cellStyle name="Standard 6 8 2 2 3" xfId="2302"/>
    <cellStyle name="Standard 6 8 2 2 3 2" xfId="2303"/>
    <cellStyle name="Standard 6 8 2 2 4" xfId="2304"/>
    <cellStyle name="Standard 6 8 2 3" xfId="2305"/>
    <cellStyle name="Standard 6 8 2 3 2" xfId="2306"/>
    <cellStyle name="Standard 6 8 2 3 2 2" xfId="2307"/>
    <cellStyle name="Standard 6 8 2 3 3" xfId="2308"/>
    <cellStyle name="Standard 6 8 2 4" xfId="2309"/>
    <cellStyle name="Standard 6 8 2 4 2" xfId="2310"/>
    <cellStyle name="Standard 6 8 2 5" xfId="2311"/>
    <cellStyle name="Standard 6 8 3" xfId="2312"/>
    <cellStyle name="Standard 6 8 3 2" xfId="2313"/>
    <cellStyle name="Standard 6 8 3 2 2" xfId="2314"/>
    <cellStyle name="Standard 6 8 3 2 2 2" xfId="2315"/>
    <cellStyle name="Standard 6 8 3 2 3" xfId="2316"/>
    <cellStyle name="Standard 6 8 3 3" xfId="2317"/>
    <cellStyle name="Standard 6 8 3 3 2" xfId="2318"/>
    <cellStyle name="Standard 6 8 3 3 2 2" xfId="2319"/>
    <cellStyle name="Standard 6 8 3 3 3" xfId="2320"/>
    <cellStyle name="Standard 6 8 3 4" xfId="2321"/>
    <cellStyle name="Standard 6 8 3 4 2" xfId="2322"/>
    <cellStyle name="Standard 6 8 3 5" xfId="2323"/>
    <cellStyle name="Standard 6 8 4" xfId="2324"/>
    <cellStyle name="Standard 6 8 4 2" xfId="2325"/>
    <cellStyle name="Standard 6 8 4 2 2" xfId="2326"/>
    <cellStyle name="Standard 6 8 4 2 2 2" xfId="2327"/>
    <cellStyle name="Standard 6 8 4 2 3" xfId="2328"/>
    <cellStyle name="Standard 6 8 4 3" xfId="2329"/>
    <cellStyle name="Standard 6 8 4 3 2" xfId="2330"/>
    <cellStyle name="Standard 6 8 4 4" xfId="2331"/>
    <cellStyle name="Standard 6 8 5" xfId="2332"/>
    <cellStyle name="Standard 6 8 5 2" xfId="2333"/>
    <cellStyle name="Standard 6 8 5 2 2" xfId="2334"/>
    <cellStyle name="Standard 6 8 5 3" xfId="2335"/>
    <cellStyle name="Standard 6 8 6" xfId="2336"/>
    <cellStyle name="Standard 6 8 6 2" xfId="2337"/>
    <cellStyle name="Standard 6 8 7" xfId="2338"/>
    <cellStyle name="Standard 6 9" xfId="2339"/>
    <cellStyle name="Standard 6 9 2" xfId="2340"/>
    <cellStyle name="Standard 6 9 2 2" xfId="2341"/>
    <cellStyle name="Standard 6 9 2 2 2" xfId="2342"/>
    <cellStyle name="Standard 6 9 2 2 2 2" xfId="2343"/>
    <cellStyle name="Standard 6 9 2 2 3" xfId="2344"/>
    <cellStyle name="Standard 6 9 2 3" xfId="2345"/>
    <cellStyle name="Standard 6 9 2 3 2" xfId="2346"/>
    <cellStyle name="Standard 6 9 2 3 2 2" xfId="2347"/>
    <cellStyle name="Standard 6 9 2 3 3" xfId="2348"/>
    <cellStyle name="Standard 6 9 2 4" xfId="2349"/>
    <cellStyle name="Standard 6 9 2 4 2" xfId="2350"/>
    <cellStyle name="Standard 6 9 2 5" xfId="2351"/>
    <cellStyle name="Standard 6 9 3" xfId="2352"/>
    <cellStyle name="Standard 6 9 3 2" xfId="2353"/>
    <cellStyle name="Standard 6 9 3 2 2" xfId="2354"/>
    <cellStyle name="Standard 6 9 3 2 2 2" xfId="2355"/>
    <cellStyle name="Standard 6 9 3 2 3" xfId="2356"/>
    <cellStyle name="Standard 6 9 3 3" xfId="2357"/>
    <cellStyle name="Standard 6 9 3 3 2" xfId="2358"/>
    <cellStyle name="Standard 6 9 3 4" xfId="2359"/>
    <cellStyle name="Standard 6 9 4" xfId="2360"/>
    <cellStyle name="Standard 6 9 4 2" xfId="2361"/>
    <cellStyle name="Standard 6 9 4 2 2" xfId="2362"/>
    <cellStyle name="Standard 6 9 4 3" xfId="2363"/>
    <cellStyle name="Standard 6 9 5" xfId="2364"/>
    <cellStyle name="Standard 6 9 5 2" xfId="2365"/>
    <cellStyle name="Standard 6 9 6" xfId="2366"/>
    <cellStyle name="Standard 7" xfId="1244"/>
    <cellStyle name="Standard 7 2" xfId="2367"/>
    <cellStyle name="Standard 8" xfId="1245"/>
    <cellStyle name="Standard 8 2" xfId="1246"/>
    <cellStyle name="Standard 8 3" xfId="1247"/>
    <cellStyle name="Standard 9" xfId="1248"/>
    <cellStyle name="Standard 9 10" xfId="2368"/>
    <cellStyle name="Standard 9 10 2" xfId="2369"/>
    <cellStyle name="Standard 9 10 2 2" xfId="2370"/>
    <cellStyle name="Standard 9 10 2 2 2" xfId="2371"/>
    <cellStyle name="Standard 9 10 2 3" xfId="2372"/>
    <cellStyle name="Standard 9 10 3" xfId="2373"/>
    <cellStyle name="Standard 9 10 3 2" xfId="2374"/>
    <cellStyle name="Standard 9 10 3 2 2" xfId="2375"/>
    <cellStyle name="Standard 9 10 3 3" xfId="2376"/>
    <cellStyle name="Standard 9 10 4" xfId="2377"/>
    <cellStyle name="Standard 9 10 4 2" xfId="2378"/>
    <cellStyle name="Standard 9 10 5" xfId="2379"/>
    <cellStyle name="Standard 9 11" xfId="2380"/>
    <cellStyle name="Standard 9 11 2" xfId="2381"/>
    <cellStyle name="Standard 9 11 2 2" xfId="2382"/>
    <cellStyle name="Standard 9 11 2 2 2" xfId="2383"/>
    <cellStyle name="Standard 9 11 2 3" xfId="2384"/>
    <cellStyle name="Standard 9 11 3" xfId="2385"/>
    <cellStyle name="Standard 9 11 3 2" xfId="2386"/>
    <cellStyle name="Standard 9 11 4" xfId="2387"/>
    <cellStyle name="Standard 9 12" xfId="2388"/>
    <cellStyle name="Standard 9 12 2" xfId="2389"/>
    <cellStyle name="Standard 9 12 2 2" xfId="2390"/>
    <cellStyle name="Standard 9 12 3" xfId="2391"/>
    <cellStyle name="Standard 9 13" xfId="2392"/>
    <cellStyle name="Standard 9 13 2" xfId="2393"/>
    <cellStyle name="Standard 9 14" xfId="2394"/>
    <cellStyle name="Standard 9 2" xfId="2395"/>
    <cellStyle name="Standard 9 2 2" xfId="2396"/>
    <cellStyle name="Standard 9 2 2 2" xfId="2397"/>
    <cellStyle name="Standard 9 2 2 2 2" xfId="2398"/>
    <cellStyle name="Standard 9 2 2 2 2 2" xfId="2399"/>
    <cellStyle name="Standard 9 2 2 2 2 2 2" xfId="2400"/>
    <cellStyle name="Standard 9 2 2 2 2 3" xfId="2401"/>
    <cellStyle name="Standard 9 2 2 2 3" xfId="2402"/>
    <cellStyle name="Standard 9 2 2 2 3 2" xfId="2403"/>
    <cellStyle name="Standard 9 2 2 2 3 2 2" xfId="2404"/>
    <cellStyle name="Standard 9 2 2 2 3 3" xfId="2405"/>
    <cellStyle name="Standard 9 2 2 2 4" xfId="2406"/>
    <cellStyle name="Standard 9 2 2 2 4 2" xfId="2407"/>
    <cellStyle name="Standard 9 2 2 2 5" xfId="2408"/>
    <cellStyle name="Standard 9 2 2 3" xfId="2409"/>
    <cellStyle name="Standard 9 2 2 3 2" xfId="2410"/>
    <cellStyle name="Standard 9 2 2 3 2 2" xfId="2411"/>
    <cellStyle name="Standard 9 2 2 3 2 2 2" xfId="2412"/>
    <cellStyle name="Standard 9 2 2 3 2 3" xfId="2413"/>
    <cellStyle name="Standard 9 2 2 3 3" xfId="2414"/>
    <cellStyle name="Standard 9 2 2 3 3 2" xfId="2415"/>
    <cellStyle name="Standard 9 2 2 3 4" xfId="2416"/>
    <cellStyle name="Standard 9 2 2 4" xfId="2417"/>
    <cellStyle name="Standard 9 2 2 4 2" xfId="2418"/>
    <cellStyle name="Standard 9 2 2 4 2 2" xfId="2419"/>
    <cellStyle name="Standard 9 2 2 4 3" xfId="2420"/>
    <cellStyle name="Standard 9 2 2 5" xfId="2421"/>
    <cellStyle name="Standard 9 2 2 5 2" xfId="2422"/>
    <cellStyle name="Standard 9 2 2 6" xfId="2423"/>
    <cellStyle name="Standard 9 2 3" xfId="2424"/>
    <cellStyle name="Standard 9 2 3 2" xfId="2425"/>
    <cellStyle name="Standard 9 2 3 2 2" xfId="2426"/>
    <cellStyle name="Standard 9 2 3 2 2 2" xfId="2427"/>
    <cellStyle name="Standard 9 2 3 2 2 2 2" xfId="2428"/>
    <cellStyle name="Standard 9 2 3 2 2 3" xfId="2429"/>
    <cellStyle name="Standard 9 2 3 2 3" xfId="2430"/>
    <cellStyle name="Standard 9 2 3 2 3 2" xfId="2431"/>
    <cellStyle name="Standard 9 2 3 2 4" xfId="2432"/>
    <cellStyle name="Standard 9 2 3 3" xfId="2433"/>
    <cellStyle name="Standard 9 2 3 3 2" xfId="2434"/>
    <cellStyle name="Standard 9 2 3 3 2 2" xfId="2435"/>
    <cellStyle name="Standard 9 2 3 3 3" xfId="2436"/>
    <cellStyle name="Standard 9 2 3 4" xfId="2437"/>
    <cellStyle name="Standard 9 2 3 4 2" xfId="2438"/>
    <cellStyle name="Standard 9 2 3 5" xfId="2439"/>
    <cellStyle name="Standard 9 2 4" xfId="2440"/>
    <cellStyle name="Standard 9 2 4 2" xfId="2441"/>
    <cellStyle name="Standard 9 2 4 2 2" xfId="2442"/>
    <cellStyle name="Standard 9 2 4 2 2 2" xfId="2443"/>
    <cellStyle name="Standard 9 2 4 2 3" xfId="2444"/>
    <cellStyle name="Standard 9 2 4 3" xfId="2445"/>
    <cellStyle name="Standard 9 2 4 3 2" xfId="2446"/>
    <cellStyle name="Standard 9 2 4 3 2 2" xfId="2447"/>
    <cellStyle name="Standard 9 2 4 3 3" xfId="2448"/>
    <cellStyle name="Standard 9 2 4 4" xfId="2449"/>
    <cellStyle name="Standard 9 2 4 4 2" xfId="2450"/>
    <cellStyle name="Standard 9 2 4 5" xfId="2451"/>
    <cellStyle name="Standard 9 2 5" xfId="2452"/>
    <cellStyle name="Standard 9 2 5 2" xfId="2453"/>
    <cellStyle name="Standard 9 2 5 2 2" xfId="2454"/>
    <cellStyle name="Standard 9 2 5 2 2 2" xfId="2455"/>
    <cellStyle name="Standard 9 2 5 2 3" xfId="2456"/>
    <cellStyle name="Standard 9 2 5 3" xfId="2457"/>
    <cellStyle name="Standard 9 2 5 3 2" xfId="2458"/>
    <cellStyle name="Standard 9 2 5 4" xfId="2459"/>
    <cellStyle name="Standard 9 2 6" xfId="2460"/>
    <cellStyle name="Standard 9 2 6 2" xfId="2461"/>
    <cellStyle name="Standard 9 2 6 2 2" xfId="2462"/>
    <cellStyle name="Standard 9 2 6 3" xfId="2463"/>
    <cellStyle name="Standard 9 2 7" xfId="2464"/>
    <cellStyle name="Standard 9 2 7 2" xfId="2465"/>
    <cellStyle name="Standard 9 2 8" xfId="2466"/>
    <cellStyle name="Standard 9 3" xfId="2467"/>
    <cellStyle name="Standard 9 3 2" xfId="2468"/>
    <cellStyle name="Standard 9 3 2 2" xfId="2469"/>
    <cellStyle name="Standard 9 3 2 2 2" xfId="2470"/>
    <cellStyle name="Standard 9 3 2 2 2 2" xfId="2471"/>
    <cellStyle name="Standard 9 3 2 2 2 2 2" xfId="2472"/>
    <cellStyle name="Standard 9 3 2 2 2 3" xfId="2473"/>
    <cellStyle name="Standard 9 3 2 2 3" xfId="2474"/>
    <cellStyle name="Standard 9 3 2 2 3 2" xfId="2475"/>
    <cellStyle name="Standard 9 3 2 2 3 2 2" xfId="2476"/>
    <cellStyle name="Standard 9 3 2 2 3 3" xfId="2477"/>
    <cellStyle name="Standard 9 3 2 2 4" xfId="2478"/>
    <cellStyle name="Standard 9 3 2 2 4 2" xfId="2479"/>
    <cellStyle name="Standard 9 3 2 2 5" xfId="2480"/>
    <cellStyle name="Standard 9 3 2 3" xfId="2481"/>
    <cellStyle name="Standard 9 3 2 3 2" xfId="2482"/>
    <cellStyle name="Standard 9 3 2 3 2 2" xfId="2483"/>
    <cellStyle name="Standard 9 3 2 3 2 2 2" xfId="2484"/>
    <cellStyle name="Standard 9 3 2 3 2 3" xfId="2485"/>
    <cellStyle name="Standard 9 3 2 3 3" xfId="2486"/>
    <cellStyle name="Standard 9 3 2 3 3 2" xfId="2487"/>
    <cellStyle name="Standard 9 3 2 3 4" xfId="2488"/>
    <cellStyle name="Standard 9 3 2 4" xfId="2489"/>
    <cellStyle name="Standard 9 3 2 4 2" xfId="2490"/>
    <cellStyle name="Standard 9 3 2 4 2 2" xfId="2491"/>
    <cellStyle name="Standard 9 3 2 4 3" xfId="2492"/>
    <cellStyle name="Standard 9 3 2 5" xfId="2493"/>
    <cellStyle name="Standard 9 3 2 5 2" xfId="2494"/>
    <cellStyle name="Standard 9 3 2 6" xfId="2495"/>
    <cellStyle name="Standard 9 3 3" xfId="2496"/>
    <cellStyle name="Standard 9 3 3 2" xfId="2497"/>
    <cellStyle name="Standard 9 3 3 2 2" xfId="2498"/>
    <cellStyle name="Standard 9 3 3 2 2 2" xfId="2499"/>
    <cellStyle name="Standard 9 3 3 2 2 2 2" xfId="2500"/>
    <cellStyle name="Standard 9 3 3 2 2 3" xfId="2501"/>
    <cellStyle name="Standard 9 3 3 2 3" xfId="2502"/>
    <cellStyle name="Standard 9 3 3 2 3 2" xfId="2503"/>
    <cellStyle name="Standard 9 3 3 2 4" xfId="2504"/>
    <cellStyle name="Standard 9 3 3 3" xfId="2505"/>
    <cellStyle name="Standard 9 3 3 3 2" xfId="2506"/>
    <cellStyle name="Standard 9 3 3 3 2 2" xfId="2507"/>
    <cellStyle name="Standard 9 3 3 3 3" xfId="2508"/>
    <cellStyle name="Standard 9 3 3 4" xfId="2509"/>
    <cellStyle name="Standard 9 3 3 4 2" xfId="2510"/>
    <cellStyle name="Standard 9 3 3 5" xfId="2511"/>
    <cellStyle name="Standard 9 3 4" xfId="2512"/>
    <cellStyle name="Standard 9 3 4 2" xfId="2513"/>
    <cellStyle name="Standard 9 3 4 2 2" xfId="2514"/>
    <cellStyle name="Standard 9 3 4 2 2 2" xfId="2515"/>
    <cellStyle name="Standard 9 3 4 2 3" xfId="2516"/>
    <cellStyle name="Standard 9 3 4 3" xfId="2517"/>
    <cellStyle name="Standard 9 3 4 3 2" xfId="2518"/>
    <cellStyle name="Standard 9 3 4 3 2 2" xfId="2519"/>
    <cellStyle name="Standard 9 3 4 3 3" xfId="2520"/>
    <cellStyle name="Standard 9 3 4 4" xfId="2521"/>
    <cellStyle name="Standard 9 3 4 4 2" xfId="2522"/>
    <cellStyle name="Standard 9 3 4 5" xfId="2523"/>
    <cellStyle name="Standard 9 3 5" xfId="2524"/>
    <cellStyle name="Standard 9 3 5 2" xfId="2525"/>
    <cellStyle name="Standard 9 3 5 2 2" xfId="2526"/>
    <cellStyle name="Standard 9 3 5 2 2 2" xfId="2527"/>
    <cellStyle name="Standard 9 3 5 2 3" xfId="2528"/>
    <cellStyle name="Standard 9 3 5 3" xfId="2529"/>
    <cellStyle name="Standard 9 3 5 3 2" xfId="2530"/>
    <cellStyle name="Standard 9 3 5 4" xfId="2531"/>
    <cellStyle name="Standard 9 3 6" xfId="2532"/>
    <cellStyle name="Standard 9 3 6 2" xfId="2533"/>
    <cellStyle name="Standard 9 3 6 2 2" xfId="2534"/>
    <cellStyle name="Standard 9 3 6 3" xfId="2535"/>
    <cellStyle name="Standard 9 3 7" xfId="2536"/>
    <cellStyle name="Standard 9 3 7 2" xfId="2537"/>
    <cellStyle name="Standard 9 3 8" xfId="2538"/>
    <cellStyle name="Standard 9 4" xfId="2539"/>
    <cellStyle name="Standard 9 4 2" xfId="2540"/>
    <cellStyle name="Standard 9 4 2 2" xfId="2541"/>
    <cellStyle name="Standard 9 4 2 2 2" xfId="2542"/>
    <cellStyle name="Standard 9 4 2 2 2 2" xfId="2543"/>
    <cellStyle name="Standard 9 4 2 2 2 2 2" xfId="2544"/>
    <cellStyle name="Standard 9 4 2 2 2 3" xfId="2545"/>
    <cellStyle name="Standard 9 4 2 2 3" xfId="2546"/>
    <cellStyle name="Standard 9 4 2 2 3 2" xfId="2547"/>
    <cellStyle name="Standard 9 4 2 2 3 2 2" xfId="2548"/>
    <cellStyle name="Standard 9 4 2 2 3 3" xfId="2549"/>
    <cellStyle name="Standard 9 4 2 2 4" xfId="2550"/>
    <cellStyle name="Standard 9 4 2 2 4 2" xfId="2551"/>
    <cellStyle name="Standard 9 4 2 2 5" xfId="2552"/>
    <cellStyle name="Standard 9 4 2 3" xfId="2553"/>
    <cellStyle name="Standard 9 4 2 3 2" xfId="2554"/>
    <cellStyle name="Standard 9 4 2 3 2 2" xfId="2555"/>
    <cellStyle name="Standard 9 4 2 3 2 2 2" xfId="2556"/>
    <cellStyle name="Standard 9 4 2 3 2 3" xfId="2557"/>
    <cellStyle name="Standard 9 4 2 3 3" xfId="2558"/>
    <cellStyle name="Standard 9 4 2 3 3 2" xfId="2559"/>
    <cellStyle name="Standard 9 4 2 3 4" xfId="2560"/>
    <cellStyle name="Standard 9 4 2 4" xfId="2561"/>
    <cellStyle name="Standard 9 4 2 4 2" xfId="2562"/>
    <cellStyle name="Standard 9 4 2 4 2 2" xfId="2563"/>
    <cellStyle name="Standard 9 4 2 4 3" xfId="2564"/>
    <cellStyle name="Standard 9 4 2 5" xfId="2565"/>
    <cellStyle name="Standard 9 4 2 5 2" xfId="2566"/>
    <cellStyle name="Standard 9 4 2 6" xfId="2567"/>
    <cellStyle name="Standard 9 4 3" xfId="2568"/>
    <cellStyle name="Standard 9 4 3 2" xfId="2569"/>
    <cellStyle name="Standard 9 4 3 2 2" xfId="2570"/>
    <cellStyle name="Standard 9 4 3 2 2 2" xfId="2571"/>
    <cellStyle name="Standard 9 4 3 2 2 2 2" xfId="2572"/>
    <cellStyle name="Standard 9 4 3 2 2 3" xfId="2573"/>
    <cellStyle name="Standard 9 4 3 2 3" xfId="2574"/>
    <cellStyle name="Standard 9 4 3 2 3 2" xfId="2575"/>
    <cellStyle name="Standard 9 4 3 2 4" xfId="2576"/>
    <cellStyle name="Standard 9 4 3 3" xfId="2577"/>
    <cellStyle name="Standard 9 4 3 3 2" xfId="2578"/>
    <cellStyle name="Standard 9 4 3 3 2 2" xfId="2579"/>
    <cellStyle name="Standard 9 4 3 3 3" xfId="2580"/>
    <cellStyle name="Standard 9 4 3 4" xfId="2581"/>
    <cellStyle name="Standard 9 4 3 4 2" xfId="2582"/>
    <cellStyle name="Standard 9 4 3 5" xfId="2583"/>
    <cellStyle name="Standard 9 4 4" xfId="2584"/>
    <cellStyle name="Standard 9 4 4 2" xfId="2585"/>
    <cellStyle name="Standard 9 4 4 2 2" xfId="2586"/>
    <cellStyle name="Standard 9 4 4 2 2 2" xfId="2587"/>
    <cellStyle name="Standard 9 4 4 2 3" xfId="2588"/>
    <cellStyle name="Standard 9 4 4 3" xfId="2589"/>
    <cellStyle name="Standard 9 4 4 3 2" xfId="2590"/>
    <cellStyle name="Standard 9 4 4 3 2 2" xfId="2591"/>
    <cellStyle name="Standard 9 4 4 3 3" xfId="2592"/>
    <cellStyle name="Standard 9 4 4 4" xfId="2593"/>
    <cellStyle name="Standard 9 4 4 4 2" xfId="2594"/>
    <cellStyle name="Standard 9 4 4 5" xfId="2595"/>
    <cellStyle name="Standard 9 4 5" xfId="2596"/>
    <cellStyle name="Standard 9 4 5 2" xfId="2597"/>
    <cellStyle name="Standard 9 4 5 2 2" xfId="2598"/>
    <cellStyle name="Standard 9 4 5 2 2 2" xfId="2599"/>
    <cellStyle name="Standard 9 4 5 2 3" xfId="2600"/>
    <cellStyle name="Standard 9 4 5 3" xfId="2601"/>
    <cellStyle name="Standard 9 4 5 3 2" xfId="2602"/>
    <cellStyle name="Standard 9 4 5 4" xfId="2603"/>
    <cellStyle name="Standard 9 4 6" xfId="2604"/>
    <cellStyle name="Standard 9 4 6 2" xfId="2605"/>
    <cellStyle name="Standard 9 4 6 2 2" xfId="2606"/>
    <cellStyle name="Standard 9 4 6 3" xfId="2607"/>
    <cellStyle name="Standard 9 4 7" xfId="2608"/>
    <cellStyle name="Standard 9 4 7 2" xfId="2609"/>
    <cellStyle name="Standard 9 4 8" xfId="2610"/>
    <cellStyle name="Standard 9 5" xfId="2611"/>
    <cellStyle name="Standard 9 5 2" xfId="2612"/>
    <cellStyle name="Standard 9 5 2 2" xfId="2613"/>
    <cellStyle name="Standard 9 5 2 2 2" xfId="2614"/>
    <cellStyle name="Standard 9 5 2 2 2 2" xfId="2615"/>
    <cellStyle name="Standard 9 5 2 2 2 2 2" xfId="2616"/>
    <cellStyle name="Standard 9 5 2 2 2 3" xfId="2617"/>
    <cellStyle name="Standard 9 5 2 2 3" xfId="2618"/>
    <cellStyle name="Standard 9 5 2 2 3 2" xfId="2619"/>
    <cellStyle name="Standard 9 5 2 2 3 2 2" xfId="2620"/>
    <cellStyle name="Standard 9 5 2 2 3 3" xfId="2621"/>
    <cellStyle name="Standard 9 5 2 2 4" xfId="2622"/>
    <cellStyle name="Standard 9 5 2 2 4 2" xfId="2623"/>
    <cellStyle name="Standard 9 5 2 2 5" xfId="2624"/>
    <cellStyle name="Standard 9 5 2 3" xfId="2625"/>
    <cellStyle name="Standard 9 5 2 3 2" xfId="2626"/>
    <cellStyle name="Standard 9 5 2 3 2 2" xfId="2627"/>
    <cellStyle name="Standard 9 5 2 3 2 2 2" xfId="2628"/>
    <cellStyle name="Standard 9 5 2 3 2 3" xfId="2629"/>
    <cellStyle name="Standard 9 5 2 3 3" xfId="2630"/>
    <cellStyle name="Standard 9 5 2 3 3 2" xfId="2631"/>
    <cellStyle name="Standard 9 5 2 3 4" xfId="2632"/>
    <cellStyle name="Standard 9 5 2 4" xfId="2633"/>
    <cellStyle name="Standard 9 5 2 4 2" xfId="2634"/>
    <cellStyle name="Standard 9 5 2 4 2 2" xfId="2635"/>
    <cellStyle name="Standard 9 5 2 4 3" xfId="2636"/>
    <cellStyle name="Standard 9 5 2 5" xfId="2637"/>
    <cellStyle name="Standard 9 5 2 5 2" xfId="2638"/>
    <cellStyle name="Standard 9 5 2 6" xfId="2639"/>
    <cellStyle name="Standard 9 5 3" xfId="2640"/>
    <cellStyle name="Standard 9 5 3 2" xfId="2641"/>
    <cellStyle name="Standard 9 5 3 2 2" xfId="2642"/>
    <cellStyle name="Standard 9 5 3 2 2 2" xfId="2643"/>
    <cellStyle name="Standard 9 5 3 2 2 2 2" xfId="2644"/>
    <cellStyle name="Standard 9 5 3 2 2 3" xfId="2645"/>
    <cellStyle name="Standard 9 5 3 2 3" xfId="2646"/>
    <cellStyle name="Standard 9 5 3 2 3 2" xfId="2647"/>
    <cellStyle name="Standard 9 5 3 2 4" xfId="2648"/>
    <cellStyle name="Standard 9 5 3 3" xfId="2649"/>
    <cellStyle name="Standard 9 5 3 3 2" xfId="2650"/>
    <cellStyle name="Standard 9 5 3 3 2 2" xfId="2651"/>
    <cellStyle name="Standard 9 5 3 3 3" xfId="2652"/>
    <cellStyle name="Standard 9 5 3 4" xfId="2653"/>
    <cellStyle name="Standard 9 5 3 4 2" xfId="2654"/>
    <cellStyle name="Standard 9 5 3 5" xfId="2655"/>
    <cellStyle name="Standard 9 5 4" xfId="2656"/>
    <cellStyle name="Standard 9 5 4 2" xfId="2657"/>
    <cellStyle name="Standard 9 5 4 2 2" xfId="2658"/>
    <cellStyle name="Standard 9 5 4 2 2 2" xfId="2659"/>
    <cellStyle name="Standard 9 5 4 2 3" xfId="2660"/>
    <cellStyle name="Standard 9 5 4 3" xfId="2661"/>
    <cellStyle name="Standard 9 5 4 3 2" xfId="2662"/>
    <cellStyle name="Standard 9 5 4 3 2 2" xfId="2663"/>
    <cellStyle name="Standard 9 5 4 3 3" xfId="2664"/>
    <cellStyle name="Standard 9 5 4 4" xfId="2665"/>
    <cellStyle name="Standard 9 5 4 4 2" xfId="2666"/>
    <cellStyle name="Standard 9 5 4 5" xfId="2667"/>
    <cellStyle name="Standard 9 5 5" xfId="2668"/>
    <cellStyle name="Standard 9 5 5 2" xfId="2669"/>
    <cellStyle name="Standard 9 5 5 2 2" xfId="2670"/>
    <cellStyle name="Standard 9 5 5 2 2 2" xfId="2671"/>
    <cellStyle name="Standard 9 5 5 2 3" xfId="2672"/>
    <cellStyle name="Standard 9 5 5 3" xfId="2673"/>
    <cellStyle name="Standard 9 5 5 3 2" xfId="2674"/>
    <cellStyle name="Standard 9 5 5 4" xfId="2675"/>
    <cellStyle name="Standard 9 5 6" xfId="2676"/>
    <cellStyle name="Standard 9 5 6 2" xfId="2677"/>
    <cellStyle name="Standard 9 5 6 2 2" xfId="2678"/>
    <cellStyle name="Standard 9 5 6 3" xfId="2679"/>
    <cellStyle name="Standard 9 5 7" xfId="2680"/>
    <cellStyle name="Standard 9 5 7 2" xfId="2681"/>
    <cellStyle name="Standard 9 5 8" xfId="2682"/>
    <cellStyle name="Standard 9 6" xfId="2683"/>
    <cellStyle name="Standard 9 6 2" xfId="2684"/>
    <cellStyle name="Standard 9 6 2 2" xfId="2685"/>
    <cellStyle name="Standard 9 6 2 2 2" xfId="2686"/>
    <cellStyle name="Standard 9 6 2 2 2 2" xfId="2687"/>
    <cellStyle name="Standard 9 6 2 2 2 2 2" xfId="2688"/>
    <cellStyle name="Standard 9 6 2 2 2 3" xfId="2689"/>
    <cellStyle name="Standard 9 6 2 2 3" xfId="2690"/>
    <cellStyle name="Standard 9 6 2 2 3 2" xfId="2691"/>
    <cellStyle name="Standard 9 6 2 2 3 2 2" xfId="2692"/>
    <cellStyle name="Standard 9 6 2 2 3 3" xfId="2693"/>
    <cellStyle name="Standard 9 6 2 2 4" xfId="2694"/>
    <cellStyle name="Standard 9 6 2 2 4 2" xfId="2695"/>
    <cellStyle name="Standard 9 6 2 2 5" xfId="2696"/>
    <cellStyle name="Standard 9 6 2 3" xfId="2697"/>
    <cellStyle name="Standard 9 6 2 3 2" xfId="2698"/>
    <cellStyle name="Standard 9 6 2 3 2 2" xfId="2699"/>
    <cellStyle name="Standard 9 6 2 3 2 2 2" xfId="2700"/>
    <cellStyle name="Standard 9 6 2 3 2 3" xfId="2701"/>
    <cellStyle name="Standard 9 6 2 3 3" xfId="2702"/>
    <cellStyle name="Standard 9 6 2 3 3 2" xfId="2703"/>
    <cellStyle name="Standard 9 6 2 3 4" xfId="2704"/>
    <cellStyle name="Standard 9 6 2 4" xfId="2705"/>
    <cellStyle name="Standard 9 6 2 4 2" xfId="2706"/>
    <cellStyle name="Standard 9 6 2 4 2 2" xfId="2707"/>
    <cellStyle name="Standard 9 6 2 4 3" xfId="2708"/>
    <cellStyle name="Standard 9 6 2 5" xfId="2709"/>
    <cellStyle name="Standard 9 6 2 5 2" xfId="2710"/>
    <cellStyle name="Standard 9 6 2 6" xfId="2711"/>
    <cellStyle name="Standard 9 6 3" xfId="2712"/>
    <cellStyle name="Standard 9 6 3 2" xfId="2713"/>
    <cellStyle name="Standard 9 6 3 2 2" xfId="2714"/>
    <cellStyle name="Standard 9 6 3 2 2 2" xfId="2715"/>
    <cellStyle name="Standard 9 6 3 2 2 2 2" xfId="2716"/>
    <cellStyle name="Standard 9 6 3 2 2 3" xfId="2717"/>
    <cellStyle name="Standard 9 6 3 2 3" xfId="2718"/>
    <cellStyle name="Standard 9 6 3 2 3 2" xfId="2719"/>
    <cellStyle name="Standard 9 6 3 2 4" xfId="2720"/>
    <cellStyle name="Standard 9 6 3 3" xfId="2721"/>
    <cellStyle name="Standard 9 6 3 3 2" xfId="2722"/>
    <cellStyle name="Standard 9 6 3 3 2 2" xfId="2723"/>
    <cellStyle name="Standard 9 6 3 3 3" xfId="2724"/>
    <cellStyle name="Standard 9 6 3 4" xfId="2725"/>
    <cellStyle name="Standard 9 6 3 4 2" xfId="2726"/>
    <cellStyle name="Standard 9 6 3 5" xfId="2727"/>
    <cellStyle name="Standard 9 6 4" xfId="2728"/>
    <cellStyle name="Standard 9 6 4 2" xfId="2729"/>
    <cellStyle name="Standard 9 6 4 2 2" xfId="2730"/>
    <cellStyle name="Standard 9 6 4 2 2 2" xfId="2731"/>
    <cellStyle name="Standard 9 6 4 2 3" xfId="2732"/>
    <cellStyle name="Standard 9 6 4 3" xfId="2733"/>
    <cellStyle name="Standard 9 6 4 3 2" xfId="2734"/>
    <cellStyle name="Standard 9 6 4 3 2 2" xfId="2735"/>
    <cellStyle name="Standard 9 6 4 3 3" xfId="2736"/>
    <cellStyle name="Standard 9 6 4 4" xfId="2737"/>
    <cellStyle name="Standard 9 6 4 4 2" xfId="2738"/>
    <cellStyle name="Standard 9 6 4 5" xfId="2739"/>
    <cellStyle name="Standard 9 6 5" xfId="2740"/>
    <cellStyle name="Standard 9 6 5 2" xfId="2741"/>
    <cellStyle name="Standard 9 6 5 2 2" xfId="2742"/>
    <cellStyle name="Standard 9 6 5 2 2 2" xfId="2743"/>
    <cellStyle name="Standard 9 6 5 2 3" xfId="2744"/>
    <cellStyle name="Standard 9 6 5 3" xfId="2745"/>
    <cellStyle name="Standard 9 6 5 3 2" xfId="2746"/>
    <cellStyle name="Standard 9 6 5 4" xfId="2747"/>
    <cellStyle name="Standard 9 6 6" xfId="2748"/>
    <cellStyle name="Standard 9 6 6 2" xfId="2749"/>
    <cellStyle name="Standard 9 6 6 2 2" xfId="2750"/>
    <cellStyle name="Standard 9 6 6 3" xfId="2751"/>
    <cellStyle name="Standard 9 6 7" xfId="2752"/>
    <cellStyle name="Standard 9 6 7 2" xfId="2753"/>
    <cellStyle name="Standard 9 6 8" xfId="2754"/>
    <cellStyle name="Standard 9 7" xfId="2755"/>
    <cellStyle name="Standard 9 7 2" xfId="2756"/>
    <cellStyle name="Standard 9 7 2 2" xfId="2757"/>
    <cellStyle name="Standard 9 7 2 2 2" xfId="2758"/>
    <cellStyle name="Standard 9 7 2 2 2 2" xfId="2759"/>
    <cellStyle name="Standard 9 7 2 2 2 2 2" xfId="2760"/>
    <cellStyle name="Standard 9 7 2 2 2 3" xfId="2761"/>
    <cellStyle name="Standard 9 7 2 2 3" xfId="2762"/>
    <cellStyle name="Standard 9 7 2 2 3 2" xfId="2763"/>
    <cellStyle name="Standard 9 7 2 2 4" xfId="2764"/>
    <cellStyle name="Standard 9 7 2 3" xfId="2765"/>
    <cellStyle name="Standard 9 7 2 3 2" xfId="2766"/>
    <cellStyle name="Standard 9 7 2 3 2 2" xfId="2767"/>
    <cellStyle name="Standard 9 7 2 3 3" xfId="2768"/>
    <cellStyle name="Standard 9 7 2 4" xfId="2769"/>
    <cellStyle name="Standard 9 7 2 4 2" xfId="2770"/>
    <cellStyle name="Standard 9 7 2 5" xfId="2771"/>
    <cellStyle name="Standard 9 7 3" xfId="2772"/>
    <cellStyle name="Standard 9 7 3 2" xfId="2773"/>
    <cellStyle name="Standard 9 7 3 2 2" xfId="2774"/>
    <cellStyle name="Standard 9 7 3 2 2 2" xfId="2775"/>
    <cellStyle name="Standard 9 7 3 2 3" xfId="2776"/>
    <cellStyle name="Standard 9 7 3 3" xfId="2777"/>
    <cellStyle name="Standard 9 7 3 3 2" xfId="2778"/>
    <cellStyle name="Standard 9 7 3 3 2 2" xfId="2779"/>
    <cellStyle name="Standard 9 7 3 3 3" xfId="2780"/>
    <cellStyle name="Standard 9 7 3 4" xfId="2781"/>
    <cellStyle name="Standard 9 7 3 4 2" xfId="2782"/>
    <cellStyle name="Standard 9 7 3 5" xfId="2783"/>
    <cellStyle name="Standard 9 7 4" xfId="2784"/>
    <cellStyle name="Standard 9 7 4 2" xfId="2785"/>
    <cellStyle name="Standard 9 7 4 2 2" xfId="2786"/>
    <cellStyle name="Standard 9 7 4 2 2 2" xfId="2787"/>
    <cellStyle name="Standard 9 7 4 2 3" xfId="2788"/>
    <cellStyle name="Standard 9 7 4 3" xfId="2789"/>
    <cellStyle name="Standard 9 7 4 3 2" xfId="2790"/>
    <cellStyle name="Standard 9 7 4 4" xfId="2791"/>
    <cellStyle name="Standard 9 7 5" xfId="2792"/>
    <cellStyle name="Standard 9 7 5 2" xfId="2793"/>
    <cellStyle name="Standard 9 7 5 2 2" xfId="2794"/>
    <cellStyle name="Standard 9 7 5 3" xfId="2795"/>
    <cellStyle name="Standard 9 7 6" xfId="2796"/>
    <cellStyle name="Standard 9 7 6 2" xfId="2797"/>
    <cellStyle name="Standard 9 7 7" xfId="2798"/>
    <cellStyle name="Standard 9 8" xfId="2799"/>
    <cellStyle name="Standard 9 8 2" xfId="2800"/>
    <cellStyle name="Standard 9 8 2 2" xfId="2801"/>
    <cellStyle name="Standard 9 8 2 2 2" xfId="2802"/>
    <cellStyle name="Standard 9 8 2 2 2 2" xfId="2803"/>
    <cellStyle name="Standard 9 8 2 2 3" xfId="2804"/>
    <cellStyle name="Standard 9 8 2 3" xfId="2805"/>
    <cellStyle name="Standard 9 8 2 3 2" xfId="2806"/>
    <cellStyle name="Standard 9 8 2 3 2 2" xfId="2807"/>
    <cellStyle name="Standard 9 8 2 3 3" xfId="2808"/>
    <cellStyle name="Standard 9 8 2 4" xfId="2809"/>
    <cellStyle name="Standard 9 8 2 4 2" xfId="2810"/>
    <cellStyle name="Standard 9 8 2 5" xfId="2811"/>
    <cellStyle name="Standard 9 8 3" xfId="2812"/>
    <cellStyle name="Standard 9 8 3 2" xfId="2813"/>
    <cellStyle name="Standard 9 8 3 2 2" xfId="2814"/>
    <cellStyle name="Standard 9 8 3 2 2 2" xfId="2815"/>
    <cellStyle name="Standard 9 8 3 2 3" xfId="2816"/>
    <cellStyle name="Standard 9 8 3 3" xfId="2817"/>
    <cellStyle name="Standard 9 8 3 3 2" xfId="2818"/>
    <cellStyle name="Standard 9 8 3 4" xfId="2819"/>
    <cellStyle name="Standard 9 8 4" xfId="2820"/>
    <cellStyle name="Standard 9 8 4 2" xfId="2821"/>
    <cellStyle name="Standard 9 8 4 2 2" xfId="2822"/>
    <cellStyle name="Standard 9 8 4 3" xfId="2823"/>
    <cellStyle name="Standard 9 8 5" xfId="2824"/>
    <cellStyle name="Standard 9 8 5 2" xfId="2825"/>
    <cellStyle name="Standard 9 8 6" xfId="2826"/>
    <cellStyle name="Standard 9 9" xfId="2827"/>
    <cellStyle name="Standard 9 9 2" xfId="2828"/>
    <cellStyle name="Standard 9 9 2 2" xfId="2829"/>
    <cellStyle name="Standard 9 9 2 2 2" xfId="2830"/>
    <cellStyle name="Standard 9 9 2 2 2 2" xfId="2831"/>
    <cellStyle name="Standard 9 9 2 2 3" xfId="2832"/>
    <cellStyle name="Standard 9 9 2 3" xfId="2833"/>
    <cellStyle name="Standard 9 9 2 3 2" xfId="2834"/>
    <cellStyle name="Standard 9 9 2 4" xfId="2835"/>
    <cellStyle name="Standard 9 9 3" xfId="2836"/>
    <cellStyle name="Standard 9 9 3 2" xfId="2837"/>
    <cellStyle name="Standard 9 9 3 2 2" xfId="2838"/>
    <cellStyle name="Standard 9 9 3 3" xfId="2839"/>
    <cellStyle name="Standard 9 9 4" xfId="2840"/>
    <cellStyle name="Standard 9 9 4 2" xfId="2841"/>
    <cellStyle name="Standard 9 9 5" xfId="2842"/>
    <cellStyle name="Standard_#2_ambulante_Einrichtungen_Berechnungen_neu" xfId="2846"/>
    <cellStyle name="Standard_1_1_Gesundheitsschutz_Berechnungen 2" xfId="1322"/>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Rand" xfId="2843"/>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44"/>
    <cellStyle name="Zwischentitel 2" xfId="2845"/>
  </cellStyles>
  <dxfs count="2">
    <dxf>
      <font>
        <b/>
        <i val="0"/>
        <strike val="0"/>
        <sz val="8"/>
        <name val="Arial"/>
        <scheme val="none"/>
      </font>
    </dxf>
    <dxf>
      <font>
        <strike val="0"/>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7FC0E1"/>
      <color rgb="FF4CA7D6"/>
      <color rgb="FF0082C4"/>
      <color rgb="FFE5F2F9"/>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9"/>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[2_GPR_Grafik_iB_wB_VZAE_EA_2018_interaktiv.xlsx]Pivot iB_wB_VZÄ!PivotTable2</c:name>
    <c:fmtId val="4"/>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dLbl>
      </c:pivotFmt>
      <c:pivotFmt>
        <c:idx val="9"/>
        <c:marker>
          <c:symbol val="none"/>
        </c:marker>
        <c:dLbl>
          <c:idx val="0"/>
          <c:delete val="1"/>
        </c:dLbl>
      </c:pivotFmt>
      <c:pivotFmt>
        <c:idx val="10"/>
        <c:marker>
          <c:symbol val="none"/>
        </c:marker>
        <c:dLbl>
          <c:idx val="0"/>
          <c:delete val="1"/>
        </c:dLbl>
      </c:pivotFmt>
      <c:pivotFmt>
        <c:idx val="11"/>
        <c:marker>
          <c:symbol val="none"/>
        </c:marker>
        <c:dLbl>
          <c:idx val="0"/>
          <c:delete val="1"/>
        </c:dLbl>
      </c:pivotFmt>
      <c:pivotFmt>
        <c:idx val="12"/>
        <c:marker>
          <c:symbol val="none"/>
        </c:marker>
        <c:dLbl>
          <c:idx val="0"/>
          <c:delete val="1"/>
        </c:dLbl>
      </c:pivotFmt>
      <c:pivotFmt>
        <c:idx val="13"/>
        <c:marker>
          <c:symbol val="none"/>
        </c:marker>
        <c:dLbl>
          <c:idx val="0"/>
          <c:delete val="1"/>
        </c:dLbl>
      </c:pivotFmt>
      <c:pivotFmt>
        <c:idx val="14"/>
        <c:spPr>
          <a:solidFill>
            <a:srgbClr val="0082C4"/>
          </a:solidFill>
          <a:ln>
            <a:solidFill>
              <a:schemeClr val="bg1"/>
            </a:solidFill>
          </a:ln>
        </c:spPr>
        <c:marker>
          <c:symbol val="none"/>
        </c:marker>
        <c:dLbl>
          <c:idx val="0"/>
          <c:delete val="1"/>
        </c:dLbl>
      </c:pivotFmt>
      <c:pivotFmt>
        <c:idx val="15"/>
        <c:spPr>
          <a:solidFill>
            <a:srgbClr val="7FC0E1"/>
          </a:solidFill>
          <a:ln>
            <a:solidFill>
              <a:schemeClr val="bg1"/>
            </a:solidFill>
          </a:ln>
        </c:spPr>
        <c:marker>
          <c:symbol val="none"/>
        </c:marker>
        <c:dLbl>
          <c:idx val="0"/>
          <c:delete val="1"/>
        </c:dLbl>
      </c:pivotFmt>
      <c:pivotFmt>
        <c:idx val="16"/>
        <c:spPr>
          <a:solidFill>
            <a:srgbClr val="4CA7D6"/>
          </a:solidFill>
          <a:ln>
            <a:solidFill>
              <a:schemeClr val="bg1"/>
            </a:solidFill>
          </a:ln>
        </c:spPr>
        <c:marker>
          <c:symbol val="none"/>
        </c:marker>
        <c:dLbl>
          <c:idx val="0"/>
          <c:delete val="1"/>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s>
    <c:plotArea>
      <c:layout>
        <c:manualLayout>
          <c:layoutTarget val="inner"/>
          <c:xMode val="edge"/>
          <c:yMode val="edge"/>
          <c:x val="2.2901794636076583E-2"/>
          <c:y val="1.9529516200621395E-2"/>
          <c:w val="0.6461253447379991"/>
          <c:h val="0.93599351346061765"/>
        </c:manualLayout>
      </c:layout>
      <c:barChart>
        <c:barDir val="bar"/>
        <c:grouping val="clustered"/>
        <c:varyColors val="0"/>
        <c:ser>
          <c:idx val="0"/>
          <c:order val="0"/>
          <c:tx>
            <c:strRef>
              <c:f>'Pivot iB_wB_VZÄ'!$B$1:$B$2</c:f>
              <c:strCache>
                <c:ptCount val="1"/>
                <c:pt idx="0">
                  <c:v>VZÄ</c:v>
                </c:pt>
              </c:strCache>
            </c:strRef>
          </c:tx>
          <c:spPr>
            <a:solidFill>
              <a:srgbClr val="7FC0E1"/>
            </a:solidFill>
            <a:ln>
              <a:solidFill>
                <a:schemeClr val="bg1"/>
              </a:solidFill>
            </a:ln>
          </c:spPr>
          <c:invertIfNegative val="0"/>
          <c:cat>
            <c:multiLvlStrRef>
              <c:f>'Pivot iB_wB_VZÄ'!$A$3:$A$35</c:f>
              <c:multiLvlStrCache>
                <c:ptCount val="16"/>
                <c:lvl>
                  <c:pt idx="0">
                    <c:v>Ambulante Einrichtungen</c:v>
                  </c:pt>
                  <c:pt idx="1">
                    <c:v>Ambulante Einrichtungen</c:v>
                  </c:pt>
                  <c:pt idx="2">
                    <c:v>Ambulante Einrichtungen</c:v>
                  </c:pt>
                  <c:pt idx="3">
                    <c:v>Ambulante Einrichtungen</c:v>
                  </c:pt>
                  <c:pt idx="4">
                    <c:v>Ambulante Einrichtungen</c:v>
                  </c:pt>
                  <c:pt idx="5">
                    <c:v>Ambulante Einrichtungen</c:v>
                  </c:pt>
                  <c:pt idx="6">
                    <c:v>Ambulante Einrichtungen</c:v>
                  </c:pt>
                  <c:pt idx="7">
                    <c:v>Ambulante Einrichtungen</c:v>
                  </c:pt>
                  <c:pt idx="8">
                    <c:v>Ambulante Einrichtungen</c:v>
                  </c:pt>
                  <c:pt idx="9">
                    <c:v>Ambulante Einrichtungen</c:v>
                  </c:pt>
                  <c:pt idx="10">
                    <c:v>Ambulante Einrichtungen</c:v>
                  </c:pt>
                  <c:pt idx="11">
                    <c:v>Ambulante Einrichtungen</c:v>
                  </c:pt>
                  <c:pt idx="12">
                    <c:v>Ambulante Einrichtungen</c:v>
                  </c:pt>
                  <c:pt idx="13">
                    <c:v>Ambulante Einrichtungen</c:v>
                  </c:pt>
                  <c:pt idx="14">
                    <c:v>Ambulante Einrichtungen</c:v>
                  </c:pt>
                  <c:pt idx="15">
                    <c:v>Ambulante Einrichtungen</c:v>
                  </c:pt>
                </c:lvl>
                <c:lvl>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lvl>
              </c:multiLvlStrCache>
            </c:multiLvlStrRef>
          </c:cat>
          <c:val>
            <c:numRef>
              <c:f>'Pivot iB_wB_VZÄ'!$B$3:$B$35</c:f>
              <c:numCache>
                <c:formatCode>General</c:formatCode>
                <c:ptCount val="16"/>
                <c:pt idx="0">
                  <c:v>38.335999999999999</c:v>
                </c:pt>
                <c:pt idx="1">
                  <c:v>52.555</c:v>
                </c:pt>
                <c:pt idx="2">
                  <c:v>39.594999999999999</c:v>
                </c:pt>
                <c:pt idx="3">
                  <c:v>79.456000000000003</c:v>
                </c:pt>
                <c:pt idx="4">
                  <c:v>19.148000000000003</c:v>
                </c:pt>
                <c:pt idx="5">
                  <c:v>70.36</c:v>
                </c:pt>
                <c:pt idx="6">
                  <c:v>330.39099999999996</c:v>
                </c:pt>
                <c:pt idx="7">
                  <c:v>152.732</c:v>
                </c:pt>
                <c:pt idx="8">
                  <c:v>29.971000000000004</c:v>
                </c:pt>
                <c:pt idx="9">
                  <c:v>112.884</c:v>
                </c:pt>
                <c:pt idx="10">
                  <c:v>38.147999999999996</c:v>
                </c:pt>
                <c:pt idx="11">
                  <c:v>13.862000000000002</c:v>
                </c:pt>
                <c:pt idx="12">
                  <c:v>45.292999999999999</c:v>
                </c:pt>
                <c:pt idx="13">
                  <c:v>71.363</c:v>
                </c:pt>
                <c:pt idx="14">
                  <c:v>247.92699999999996</c:v>
                </c:pt>
                <c:pt idx="15">
                  <c:v>187.97900000000001</c:v>
                </c:pt>
              </c:numCache>
            </c:numRef>
          </c:val>
        </c:ser>
        <c:ser>
          <c:idx val="1"/>
          <c:order val="1"/>
          <c:tx>
            <c:strRef>
              <c:f>'Pivot iB_wB_VZÄ'!$C$1:$C$2</c:f>
              <c:strCache>
                <c:ptCount val="1"/>
                <c:pt idx="0">
                  <c:v>wB</c:v>
                </c:pt>
              </c:strCache>
            </c:strRef>
          </c:tx>
          <c:spPr>
            <a:solidFill>
              <a:srgbClr val="4CA7D6"/>
            </a:solidFill>
            <a:ln>
              <a:solidFill>
                <a:schemeClr val="bg1"/>
              </a:solidFill>
            </a:ln>
          </c:spPr>
          <c:invertIfNegative val="0"/>
          <c:cat>
            <c:multiLvlStrRef>
              <c:f>'Pivot iB_wB_VZÄ'!$A$3:$A$35</c:f>
              <c:multiLvlStrCache>
                <c:ptCount val="16"/>
                <c:lvl>
                  <c:pt idx="0">
                    <c:v>Ambulante Einrichtungen</c:v>
                  </c:pt>
                  <c:pt idx="1">
                    <c:v>Ambulante Einrichtungen</c:v>
                  </c:pt>
                  <c:pt idx="2">
                    <c:v>Ambulante Einrichtungen</c:v>
                  </c:pt>
                  <c:pt idx="3">
                    <c:v>Ambulante Einrichtungen</c:v>
                  </c:pt>
                  <c:pt idx="4">
                    <c:v>Ambulante Einrichtungen</c:v>
                  </c:pt>
                  <c:pt idx="5">
                    <c:v>Ambulante Einrichtungen</c:v>
                  </c:pt>
                  <c:pt idx="6">
                    <c:v>Ambulante Einrichtungen</c:v>
                  </c:pt>
                  <c:pt idx="7">
                    <c:v>Ambulante Einrichtungen</c:v>
                  </c:pt>
                  <c:pt idx="8">
                    <c:v>Ambulante Einrichtungen</c:v>
                  </c:pt>
                  <c:pt idx="9">
                    <c:v>Ambulante Einrichtungen</c:v>
                  </c:pt>
                  <c:pt idx="10">
                    <c:v>Ambulante Einrichtungen</c:v>
                  </c:pt>
                  <c:pt idx="11">
                    <c:v>Ambulante Einrichtungen</c:v>
                  </c:pt>
                  <c:pt idx="12">
                    <c:v>Ambulante Einrichtungen</c:v>
                  </c:pt>
                  <c:pt idx="13">
                    <c:v>Ambulante Einrichtungen</c:v>
                  </c:pt>
                  <c:pt idx="14">
                    <c:v>Ambulante Einrichtungen</c:v>
                  </c:pt>
                  <c:pt idx="15">
                    <c:v>Ambulante Einrichtungen</c:v>
                  </c:pt>
                </c:lvl>
                <c:lvl>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lvl>
              </c:multiLvlStrCache>
            </c:multiLvlStrRef>
          </c:cat>
          <c:val>
            <c:numRef>
              <c:f>'Pivot iB_wB_VZÄ'!$C$3:$C$35</c:f>
              <c:numCache>
                <c:formatCode>General</c:formatCode>
                <c:ptCount val="16"/>
                <c:pt idx="0">
                  <c:v>46.464999999999996</c:v>
                </c:pt>
                <c:pt idx="1">
                  <c:v>65.149999999999991</c:v>
                </c:pt>
                <c:pt idx="2">
                  <c:v>48.441000000000003</c:v>
                </c:pt>
                <c:pt idx="3">
                  <c:v>98.34899999999999</c:v>
                </c:pt>
                <c:pt idx="4">
                  <c:v>23.439999999999998</c:v>
                </c:pt>
                <c:pt idx="5">
                  <c:v>88.915999999999997</c:v>
                </c:pt>
                <c:pt idx="6">
                  <c:v>404.92500000000007</c:v>
                </c:pt>
                <c:pt idx="7">
                  <c:v>194.482</c:v>
                </c:pt>
                <c:pt idx="8">
                  <c:v>36.100999999999999</c:v>
                </c:pt>
                <c:pt idx="9">
                  <c:v>137.749</c:v>
                </c:pt>
                <c:pt idx="10">
                  <c:v>45.526000000000003</c:v>
                </c:pt>
                <c:pt idx="11">
                  <c:v>17.069000000000003</c:v>
                </c:pt>
                <c:pt idx="12">
                  <c:v>54.883000000000003</c:v>
                </c:pt>
                <c:pt idx="13">
                  <c:v>81.741000000000014</c:v>
                </c:pt>
                <c:pt idx="14">
                  <c:v>312.53699999999998</c:v>
                </c:pt>
                <c:pt idx="15">
                  <c:v>238.22500000000002</c:v>
                </c:pt>
              </c:numCache>
            </c:numRef>
          </c:val>
        </c:ser>
        <c:ser>
          <c:idx val="2"/>
          <c:order val="2"/>
          <c:tx>
            <c:strRef>
              <c:f>'Pivot iB_wB_VZÄ'!$D$1:$D$2</c:f>
              <c:strCache>
                <c:ptCount val="1"/>
                <c:pt idx="0">
                  <c:v>iB</c:v>
                </c:pt>
              </c:strCache>
            </c:strRef>
          </c:tx>
          <c:spPr>
            <a:solidFill>
              <a:srgbClr val="0082C4"/>
            </a:solidFill>
            <a:ln>
              <a:solidFill>
                <a:schemeClr val="bg1"/>
              </a:solidFill>
            </a:ln>
          </c:spPr>
          <c:invertIfNegative val="0"/>
          <c:cat>
            <c:multiLvlStrRef>
              <c:f>'Pivot iB_wB_VZÄ'!$A$3:$A$35</c:f>
              <c:multiLvlStrCache>
                <c:ptCount val="16"/>
                <c:lvl>
                  <c:pt idx="0">
                    <c:v>Ambulante Einrichtungen</c:v>
                  </c:pt>
                  <c:pt idx="1">
                    <c:v>Ambulante Einrichtungen</c:v>
                  </c:pt>
                  <c:pt idx="2">
                    <c:v>Ambulante Einrichtungen</c:v>
                  </c:pt>
                  <c:pt idx="3">
                    <c:v>Ambulante Einrichtungen</c:v>
                  </c:pt>
                  <c:pt idx="4">
                    <c:v>Ambulante Einrichtungen</c:v>
                  </c:pt>
                  <c:pt idx="5">
                    <c:v>Ambulante Einrichtungen</c:v>
                  </c:pt>
                  <c:pt idx="6">
                    <c:v>Ambulante Einrichtungen</c:v>
                  </c:pt>
                  <c:pt idx="7">
                    <c:v>Ambulante Einrichtungen</c:v>
                  </c:pt>
                  <c:pt idx="8">
                    <c:v>Ambulante Einrichtungen</c:v>
                  </c:pt>
                  <c:pt idx="9">
                    <c:v>Ambulante Einrichtungen</c:v>
                  </c:pt>
                  <c:pt idx="10">
                    <c:v>Ambulante Einrichtungen</c:v>
                  </c:pt>
                  <c:pt idx="11">
                    <c:v>Ambulante Einrichtungen</c:v>
                  </c:pt>
                  <c:pt idx="12">
                    <c:v>Ambulante Einrichtungen</c:v>
                  </c:pt>
                  <c:pt idx="13">
                    <c:v>Ambulante Einrichtungen</c:v>
                  </c:pt>
                  <c:pt idx="14">
                    <c:v>Ambulante Einrichtungen</c:v>
                  </c:pt>
                  <c:pt idx="15">
                    <c:v>Ambulante Einrichtungen</c:v>
                  </c:pt>
                </c:lvl>
                <c:lvl>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lvl>
              </c:multiLvlStrCache>
            </c:multiLvlStrRef>
          </c:cat>
          <c:val>
            <c:numRef>
              <c:f>'Pivot iB_wB_VZÄ'!$D$3:$D$35</c:f>
              <c:numCache>
                <c:formatCode>General</c:formatCode>
                <c:ptCount val="16"/>
                <c:pt idx="0">
                  <c:v>56.488</c:v>
                </c:pt>
                <c:pt idx="1">
                  <c:v>80.784000000000006</c:v>
                </c:pt>
                <c:pt idx="2">
                  <c:v>58.309999999999988</c:v>
                </c:pt>
                <c:pt idx="3">
                  <c:v>117.321</c:v>
                </c:pt>
                <c:pt idx="4">
                  <c:v>29.348999999999997</c:v>
                </c:pt>
                <c:pt idx="5">
                  <c:v>107.54600000000001</c:v>
                </c:pt>
                <c:pt idx="6">
                  <c:v>502.58799999999997</c:v>
                </c:pt>
                <c:pt idx="7">
                  <c:v>234.92500000000001</c:v>
                </c:pt>
                <c:pt idx="8">
                  <c:v>43.846999999999994</c:v>
                </c:pt>
                <c:pt idx="9">
                  <c:v>171.97499999999999</c:v>
                </c:pt>
                <c:pt idx="10">
                  <c:v>58.263999999999996</c:v>
                </c:pt>
                <c:pt idx="11">
                  <c:v>21.425000000000004</c:v>
                </c:pt>
                <c:pt idx="12">
                  <c:v>66.295000000000002</c:v>
                </c:pt>
                <c:pt idx="13">
                  <c:v>106.23399999999999</c:v>
                </c:pt>
                <c:pt idx="14">
                  <c:v>381.70299999999997</c:v>
                </c:pt>
                <c:pt idx="15">
                  <c:v>290.947</c:v>
                </c:pt>
              </c:numCache>
            </c:numRef>
          </c:val>
        </c:ser>
        <c:dLbls>
          <c:showLegendKey val="0"/>
          <c:showVal val="0"/>
          <c:showCatName val="0"/>
          <c:showSerName val="0"/>
          <c:showPercent val="0"/>
          <c:showBubbleSize val="0"/>
        </c:dLbls>
        <c:gapWidth val="150"/>
        <c:axId val="275451904"/>
        <c:axId val="275453440"/>
      </c:barChart>
      <c:catAx>
        <c:axId val="275451904"/>
        <c:scaling>
          <c:orientation val="minMax"/>
        </c:scaling>
        <c:delete val="0"/>
        <c:axPos val="l"/>
        <c:majorTickMark val="none"/>
        <c:minorTickMark val="none"/>
        <c:tickLblPos val="none"/>
        <c:spPr>
          <a:ln w="9525">
            <a:solidFill>
              <a:srgbClr val="000000"/>
            </a:solidFill>
            <a:prstDash val="solid"/>
          </a:ln>
        </c:spPr>
        <c:crossAx val="275453440"/>
        <c:crosses val="autoZero"/>
        <c:auto val="1"/>
        <c:lblAlgn val="ctr"/>
        <c:lblOffset val="100"/>
        <c:noMultiLvlLbl val="0"/>
      </c:catAx>
      <c:valAx>
        <c:axId val="275453440"/>
        <c:scaling>
          <c:orientation val="minMax"/>
          <c:max val="55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5451904"/>
        <c:crosses val="autoZero"/>
        <c:crossBetween val="between"/>
        <c:majorUnit val="50"/>
        <c:minorUnit val="10"/>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[2_GPR_Grafik_iB_wB_VZAE_EA_2018_interaktiv.xlsx]iB_wB_VZÄ!PivotTable2</c:name>
    <c:fmtId val="7"/>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dLbl>
      </c:pivotFmt>
      <c:pivotFmt>
        <c:idx val="9"/>
        <c:marker>
          <c:symbol val="none"/>
        </c:marker>
        <c:dLbl>
          <c:idx val="0"/>
          <c:delete val="1"/>
        </c:dLbl>
      </c:pivotFmt>
      <c:pivotFmt>
        <c:idx val="10"/>
        <c:marker>
          <c:symbol val="none"/>
        </c:marker>
        <c:dLbl>
          <c:idx val="0"/>
          <c:delete val="1"/>
        </c:dLbl>
      </c:pivotFmt>
      <c:pivotFmt>
        <c:idx val="11"/>
        <c:marker>
          <c:symbol val="none"/>
        </c:marker>
        <c:dLbl>
          <c:idx val="0"/>
          <c:delete val="1"/>
        </c:dLbl>
      </c:pivotFmt>
      <c:pivotFmt>
        <c:idx val="12"/>
        <c:marker>
          <c:symbol val="none"/>
        </c:marker>
        <c:dLbl>
          <c:idx val="0"/>
          <c:delete val="1"/>
        </c:dLbl>
      </c:pivotFmt>
      <c:pivotFmt>
        <c:idx val="13"/>
        <c:marker>
          <c:symbol val="none"/>
        </c:marker>
        <c:dLbl>
          <c:idx val="0"/>
          <c:delete val="1"/>
        </c:dLbl>
      </c:pivotFmt>
      <c:pivotFmt>
        <c:idx val="14"/>
        <c:spPr>
          <a:solidFill>
            <a:srgbClr val="0082C4"/>
          </a:solidFill>
          <a:ln>
            <a:solidFill>
              <a:schemeClr val="bg1"/>
            </a:solidFill>
          </a:ln>
        </c:spPr>
        <c:marker>
          <c:symbol val="none"/>
        </c:marker>
        <c:dLbl>
          <c:idx val="0"/>
          <c:delete val="1"/>
        </c:dLbl>
      </c:pivotFmt>
      <c:pivotFmt>
        <c:idx val="15"/>
        <c:spPr>
          <a:solidFill>
            <a:srgbClr val="7FC0E1"/>
          </a:solidFill>
          <a:ln>
            <a:solidFill>
              <a:schemeClr val="bg1"/>
            </a:solidFill>
          </a:ln>
        </c:spPr>
        <c:marker>
          <c:symbol val="none"/>
        </c:marker>
        <c:dLbl>
          <c:idx val="0"/>
          <c:delete val="1"/>
        </c:dLbl>
      </c:pivotFmt>
      <c:pivotFmt>
        <c:idx val="16"/>
        <c:spPr>
          <a:solidFill>
            <a:srgbClr val="4CA7D6"/>
          </a:solidFill>
          <a:ln>
            <a:solidFill>
              <a:schemeClr val="bg1"/>
            </a:solidFill>
          </a:ln>
        </c:spPr>
        <c:marker>
          <c:symbol val="none"/>
        </c:marker>
        <c:dLbl>
          <c:idx val="0"/>
          <c:delete val="1"/>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
        <c:idx val="24"/>
        <c:marker>
          <c:symbol val="none"/>
        </c:marker>
      </c:pivotFmt>
      <c:pivotFmt>
        <c:idx val="25"/>
        <c:spPr>
          <a:solidFill>
            <a:srgbClr val="7FC0E1"/>
          </a:solidFill>
          <a:ln>
            <a:solidFill>
              <a:schemeClr val="bg1"/>
            </a:solidFill>
          </a:ln>
        </c:spPr>
        <c:marker>
          <c:symbol val="none"/>
        </c:marker>
      </c:pivotFmt>
      <c:pivotFmt>
        <c:idx val="26"/>
        <c:spPr>
          <a:solidFill>
            <a:srgbClr val="4CA7D6"/>
          </a:solidFill>
          <a:ln>
            <a:solidFill>
              <a:schemeClr val="bg1"/>
            </a:solidFill>
          </a:ln>
        </c:spPr>
        <c:marker>
          <c:symbol val="none"/>
        </c:marker>
      </c:pivotFmt>
      <c:pivotFmt>
        <c:idx val="27"/>
        <c:spPr>
          <a:solidFill>
            <a:srgbClr val="0082C4"/>
          </a:solidFill>
          <a:ln>
            <a:solidFill>
              <a:schemeClr val="bg1"/>
            </a:solidFill>
          </a:ln>
        </c:spPr>
        <c:marker>
          <c:symbol val="none"/>
        </c:marker>
      </c:pivotFmt>
    </c:pivotFmts>
    <c:plotArea>
      <c:layout>
        <c:manualLayout>
          <c:layoutTarget val="inner"/>
          <c:xMode val="edge"/>
          <c:yMode val="edge"/>
          <c:x val="2.2901794636076583E-2"/>
          <c:y val="1.9529516200621395E-2"/>
          <c:w val="0.55084630344773777"/>
          <c:h val="0.93599351346061765"/>
        </c:manualLayout>
      </c:layout>
      <c:barChart>
        <c:barDir val="bar"/>
        <c:grouping val="clustered"/>
        <c:varyColors val="0"/>
        <c:ser>
          <c:idx val="0"/>
          <c:order val="0"/>
          <c:tx>
            <c:strRef>
              <c:f>iB_wB_VZÄ!$B$3:$B$4</c:f>
              <c:strCache>
                <c:ptCount val="1"/>
                <c:pt idx="0">
                  <c:v>VZÄ</c:v>
                </c:pt>
              </c:strCache>
            </c:strRef>
          </c:tx>
          <c:spPr>
            <a:solidFill>
              <a:srgbClr val="7FC0E1"/>
            </a:solidFill>
            <a:ln>
              <a:solidFill>
                <a:schemeClr val="bg1"/>
              </a:solidFill>
            </a:ln>
          </c:spPr>
          <c:invertIfNegative val="0"/>
          <c:cat>
            <c:strRef>
              <c:f>iB_wB_VZÄ!$A$5:$A$21</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iB_wB_VZÄ!$B$5:$B$21</c:f>
              <c:numCache>
                <c:formatCode>General</c:formatCode>
                <c:ptCount val="16"/>
                <c:pt idx="0">
                  <c:v>3.3340000000000001</c:v>
                </c:pt>
                <c:pt idx="1">
                  <c:v>4.8209999999999997</c:v>
                </c:pt>
                <c:pt idx="2">
                  <c:v>3.4980000000000002</c:v>
                </c:pt>
                <c:pt idx="3">
                  <c:v>6.7679999999999998</c:v>
                </c:pt>
                <c:pt idx="4">
                  <c:v>2.125</c:v>
                </c:pt>
                <c:pt idx="5">
                  <c:v>6.1079999999999997</c:v>
                </c:pt>
                <c:pt idx="6">
                  <c:v>30.719000000000001</c:v>
                </c:pt>
                <c:pt idx="7">
                  <c:v>14.702999999999999</c:v>
                </c:pt>
                <c:pt idx="8">
                  <c:v>2.39</c:v>
                </c:pt>
                <c:pt idx="9">
                  <c:v>10.358000000000001</c:v>
                </c:pt>
                <c:pt idx="10">
                  <c:v>3.302</c:v>
                </c:pt>
                <c:pt idx="11">
                  <c:v>1.2969999999999999</c:v>
                </c:pt>
                <c:pt idx="12">
                  <c:v>3.4940000000000002</c:v>
                </c:pt>
                <c:pt idx="13">
                  <c:v>5.1340000000000003</c:v>
                </c:pt>
                <c:pt idx="14">
                  <c:v>21.594999999999999</c:v>
                </c:pt>
                <c:pt idx="15">
                  <c:v>18.353000000000002</c:v>
                </c:pt>
              </c:numCache>
            </c:numRef>
          </c:val>
        </c:ser>
        <c:ser>
          <c:idx val="1"/>
          <c:order val="1"/>
          <c:tx>
            <c:strRef>
              <c:f>iB_wB_VZÄ!$C$3:$C$4</c:f>
              <c:strCache>
                <c:ptCount val="1"/>
                <c:pt idx="0">
                  <c:v>wB</c:v>
                </c:pt>
              </c:strCache>
            </c:strRef>
          </c:tx>
          <c:spPr>
            <a:solidFill>
              <a:srgbClr val="4CA7D6"/>
            </a:solidFill>
            <a:ln>
              <a:solidFill>
                <a:schemeClr val="bg1"/>
              </a:solidFill>
            </a:ln>
          </c:spPr>
          <c:invertIfNegative val="0"/>
          <c:cat>
            <c:strRef>
              <c:f>iB_wB_VZÄ!$A$5:$A$21</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iB_wB_VZÄ!$C$5:$C$21</c:f>
              <c:numCache>
                <c:formatCode>General</c:formatCode>
                <c:ptCount val="16"/>
                <c:pt idx="0">
                  <c:v>4.5</c:v>
                </c:pt>
                <c:pt idx="1">
                  <c:v>6.6159999999999997</c:v>
                </c:pt>
                <c:pt idx="2">
                  <c:v>4.6710000000000003</c:v>
                </c:pt>
                <c:pt idx="3">
                  <c:v>9.048</c:v>
                </c:pt>
                <c:pt idx="4">
                  <c:v>2.8769999999999998</c:v>
                </c:pt>
                <c:pt idx="5">
                  <c:v>8.5459999999999994</c:v>
                </c:pt>
                <c:pt idx="6">
                  <c:v>41.640999999999998</c:v>
                </c:pt>
                <c:pt idx="7">
                  <c:v>20.042000000000002</c:v>
                </c:pt>
                <c:pt idx="8">
                  <c:v>3.1880000000000002</c:v>
                </c:pt>
                <c:pt idx="9">
                  <c:v>13.984</c:v>
                </c:pt>
                <c:pt idx="10">
                  <c:v>4.468</c:v>
                </c:pt>
                <c:pt idx="11">
                  <c:v>1.7589999999999999</c:v>
                </c:pt>
                <c:pt idx="12">
                  <c:v>4.6440000000000001</c:v>
                </c:pt>
                <c:pt idx="13">
                  <c:v>6.5419999999999998</c:v>
                </c:pt>
                <c:pt idx="14">
                  <c:v>29.465</c:v>
                </c:pt>
                <c:pt idx="15">
                  <c:v>25.007999999999999</c:v>
                </c:pt>
              </c:numCache>
            </c:numRef>
          </c:val>
        </c:ser>
        <c:ser>
          <c:idx val="2"/>
          <c:order val="2"/>
          <c:tx>
            <c:strRef>
              <c:f>iB_wB_VZÄ!$D$3:$D$4</c:f>
              <c:strCache>
                <c:ptCount val="1"/>
                <c:pt idx="0">
                  <c:v>iB</c:v>
                </c:pt>
              </c:strCache>
            </c:strRef>
          </c:tx>
          <c:spPr>
            <a:solidFill>
              <a:srgbClr val="0082C4"/>
            </a:solidFill>
            <a:ln>
              <a:solidFill>
                <a:schemeClr val="bg1"/>
              </a:solidFill>
            </a:ln>
          </c:spPr>
          <c:invertIfNegative val="0"/>
          <c:cat>
            <c:strRef>
              <c:f>iB_wB_VZÄ!$A$5:$A$21</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iB_wB_VZÄ!$D$5:$D$21</c:f>
              <c:numCache>
                <c:formatCode>General</c:formatCode>
                <c:ptCount val="16"/>
                <c:pt idx="0">
                  <c:v>5.5090000000000003</c:v>
                </c:pt>
                <c:pt idx="1">
                  <c:v>7.9660000000000002</c:v>
                </c:pt>
                <c:pt idx="2">
                  <c:v>5.7789999999999999</c:v>
                </c:pt>
                <c:pt idx="3">
                  <c:v>11.182</c:v>
                </c:pt>
                <c:pt idx="4">
                  <c:v>3.51</c:v>
                </c:pt>
                <c:pt idx="5">
                  <c:v>10.092000000000001</c:v>
                </c:pt>
                <c:pt idx="6">
                  <c:v>50.753</c:v>
                </c:pt>
                <c:pt idx="7">
                  <c:v>24.292999999999999</c:v>
                </c:pt>
                <c:pt idx="8">
                  <c:v>3.948</c:v>
                </c:pt>
                <c:pt idx="9">
                  <c:v>17.114000000000001</c:v>
                </c:pt>
                <c:pt idx="10">
                  <c:v>5.4560000000000004</c:v>
                </c:pt>
                <c:pt idx="11">
                  <c:v>2.1429999999999998</c:v>
                </c:pt>
                <c:pt idx="12">
                  <c:v>5.7720000000000002</c:v>
                </c:pt>
                <c:pt idx="13">
                  <c:v>8.4819999999999993</c:v>
                </c:pt>
                <c:pt idx="14">
                  <c:v>35.677999999999997</c:v>
                </c:pt>
                <c:pt idx="15">
                  <c:v>30.323</c:v>
                </c:pt>
              </c:numCache>
            </c:numRef>
          </c:val>
        </c:ser>
        <c:dLbls>
          <c:showLegendKey val="0"/>
          <c:showVal val="0"/>
          <c:showCatName val="0"/>
          <c:showSerName val="0"/>
          <c:showPercent val="0"/>
          <c:showBubbleSize val="0"/>
        </c:dLbls>
        <c:gapWidth val="150"/>
        <c:axId val="278020480"/>
        <c:axId val="278022016"/>
      </c:barChart>
      <c:catAx>
        <c:axId val="278020480"/>
        <c:scaling>
          <c:orientation val="minMax"/>
        </c:scaling>
        <c:delete val="0"/>
        <c:axPos val="l"/>
        <c:majorTickMark val="none"/>
        <c:minorTickMark val="none"/>
        <c:tickLblPos val="none"/>
        <c:spPr>
          <a:ln w="9525">
            <a:solidFill>
              <a:srgbClr val="000000"/>
            </a:solidFill>
            <a:prstDash val="solid"/>
          </a:ln>
        </c:spPr>
        <c:crossAx val="278022016"/>
        <c:crosses val="autoZero"/>
        <c:auto val="1"/>
        <c:lblAlgn val="ctr"/>
        <c:lblOffset val="100"/>
        <c:noMultiLvlLbl val="0"/>
      </c:catAx>
      <c:valAx>
        <c:axId val="278022016"/>
        <c:scaling>
          <c:orientation val="minMax"/>
          <c:max val="3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8020480"/>
        <c:crosses val="autoZero"/>
        <c:crossBetween val="between"/>
        <c:majorUnit val="50"/>
        <c:minorUnit val="10"/>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[2_GPR_Grafik_iB_wB_VZAE_EA_2018_interaktiv.xlsx]iB_wB_VZÄ!PivotTable3</c:name>
    <c:fmtId val="4"/>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dLbl>
      </c:pivotFmt>
      <c:pivotFmt>
        <c:idx val="9"/>
        <c:marker>
          <c:symbol val="none"/>
        </c:marker>
        <c:dLbl>
          <c:idx val="0"/>
          <c:delete val="1"/>
        </c:dLbl>
      </c:pivotFmt>
      <c:pivotFmt>
        <c:idx val="10"/>
        <c:marker>
          <c:symbol val="none"/>
        </c:marker>
        <c:dLbl>
          <c:idx val="0"/>
          <c:delete val="1"/>
        </c:dLbl>
      </c:pivotFmt>
      <c:pivotFmt>
        <c:idx val="11"/>
        <c:marker>
          <c:symbol val="none"/>
        </c:marker>
        <c:dLbl>
          <c:idx val="0"/>
          <c:delete val="1"/>
        </c:dLbl>
      </c:pivotFmt>
      <c:pivotFmt>
        <c:idx val="12"/>
        <c:marker>
          <c:symbol val="none"/>
        </c:marker>
        <c:dLbl>
          <c:idx val="0"/>
          <c:delete val="1"/>
        </c:dLbl>
      </c:pivotFmt>
      <c:pivotFmt>
        <c:idx val="13"/>
        <c:marker>
          <c:symbol val="none"/>
        </c:marker>
        <c:dLbl>
          <c:idx val="0"/>
          <c:delete val="1"/>
        </c:dLbl>
      </c:pivotFmt>
      <c:pivotFmt>
        <c:idx val="14"/>
        <c:spPr>
          <a:solidFill>
            <a:srgbClr val="0082C4"/>
          </a:solidFill>
          <a:ln>
            <a:solidFill>
              <a:schemeClr val="bg1"/>
            </a:solidFill>
          </a:ln>
        </c:spPr>
        <c:marker>
          <c:symbol val="none"/>
        </c:marker>
        <c:dLbl>
          <c:idx val="0"/>
          <c:delete val="1"/>
        </c:dLbl>
      </c:pivotFmt>
      <c:pivotFmt>
        <c:idx val="15"/>
        <c:spPr>
          <a:solidFill>
            <a:srgbClr val="7FC0E1"/>
          </a:solidFill>
          <a:ln>
            <a:solidFill>
              <a:schemeClr val="bg1"/>
            </a:solidFill>
          </a:ln>
        </c:spPr>
        <c:marker>
          <c:symbol val="none"/>
        </c:marker>
        <c:dLbl>
          <c:idx val="0"/>
          <c:delete val="1"/>
        </c:dLbl>
      </c:pivotFmt>
      <c:pivotFmt>
        <c:idx val="16"/>
        <c:spPr>
          <a:solidFill>
            <a:srgbClr val="4CA7D6"/>
          </a:solidFill>
          <a:ln>
            <a:solidFill>
              <a:schemeClr val="bg1"/>
            </a:solidFill>
          </a:ln>
        </c:spPr>
        <c:marker>
          <c:symbol val="none"/>
        </c:marker>
        <c:dLbl>
          <c:idx val="0"/>
          <c:delete val="1"/>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
        <c:idx val="24"/>
        <c:marker>
          <c:symbol val="none"/>
        </c:marker>
      </c:pivotFmt>
      <c:pivotFmt>
        <c:idx val="25"/>
        <c:spPr>
          <a:solidFill>
            <a:srgbClr val="7FC0E1"/>
          </a:solidFill>
          <a:ln>
            <a:solidFill>
              <a:schemeClr val="bg1"/>
            </a:solidFill>
          </a:ln>
        </c:spPr>
        <c:marker>
          <c:symbol val="none"/>
        </c:marker>
      </c:pivotFmt>
      <c:pivotFmt>
        <c:idx val="26"/>
        <c:spPr>
          <a:solidFill>
            <a:srgbClr val="4CA7D6"/>
          </a:solidFill>
          <a:ln>
            <a:solidFill>
              <a:schemeClr val="bg1"/>
            </a:solidFill>
          </a:ln>
        </c:spPr>
        <c:marker>
          <c:symbol val="none"/>
        </c:marker>
      </c:pivotFmt>
      <c:pivotFmt>
        <c:idx val="27"/>
        <c:spPr>
          <a:solidFill>
            <a:srgbClr val="0082C4"/>
          </a:solidFill>
          <a:ln>
            <a:solidFill>
              <a:schemeClr val="bg1"/>
            </a:solidFill>
          </a:ln>
        </c:spPr>
        <c:marker>
          <c:symbol val="none"/>
        </c:marker>
      </c:pivotFmt>
      <c:pivotFmt>
        <c:idx val="28"/>
        <c:spPr>
          <a:solidFill>
            <a:srgbClr val="7FC0E1"/>
          </a:solidFill>
          <a:ln>
            <a:solidFill>
              <a:schemeClr val="bg1"/>
            </a:solidFill>
          </a:ln>
        </c:spPr>
        <c:marker>
          <c:symbol val="none"/>
        </c:marker>
      </c:pivotFmt>
      <c:pivotFmt>
        <c:idx val="29"/>
        <c:spPr>
          <a:solidFill>
            <a:srgbClr val="4CA7D6"/>
          </a:solidFill>
          <a:ln>
            <a:solidFill>
              <a:schemeClr val="bg1"/>
            </a:solidFill>
          </a:ln>
        </c:spPr>
        <c:marker>
          <c:symbol val="none"/>
        </c:marker>
      </c:pivotFmt>
      <c:pivotFmt>
        <c:idx val="30"/>
        <c:spPr>
          <a:solidFill>
            <a:srgbClr val="0082C4"/>
          </a:solidFill>
          <a:ln>
            <a:solidFill>
              <a:schemeClr val="bg1"/>
            </a:solidFill>
          </a:ln>
        </c:spPr>
        <c:marker>
          <c:symbol val="none"/>
        </c:marker>
      </c:pivotFmt>
      <c:pivotFmt>
        <c:idx val="31"/>
        <c:spPr>
          <a:solidFill>
            <a:srgbClr val="7FC0E1"/>
          </a:solidFill>
          <a:ln>
            <a:solidFill>
              <a:schemeClr val="bg1"/>
            </a:solidFill>
          </a:ln>
        </c:spPr>
        <c:marker>
          <c:symbol val="none"/>
        </c:marker>
      </c:pivotFmt>
      <c:pivotFmt>
        <c:idx val="32"/>
        <c:spPr>
          <a:solidFill>
            <a:srgbClr val="4CA7D6"/>
          </a:solidFill>
          <a:ln>
            <a:solidFill>
              <a:schemeClr val="bg1"/>
            </a:solidFill>
          </a:ln>
        </c:spPr>
        <c:marker>
          <c:symbol val="none"/>
        </c:marker>
      </c:pivotFmt>
      <c:pivotFmt>
        <c:idx val="33"/>
        <c:spPr>
          <a:solidFill>
            <a:srgbClr val="0082C4"/>
          </a:solidFill>
          <a:ln>
            <a:solidFill>
              <a:schemeClr val="bg1"/>
            </a:solidFill>
          </a:ln>
        </c:spPr>
        <c:marker>
          <c:symbol val="none"/>
        </c:marker>
      </c:pivotFmt>
      <c:pivotFmt>
        <c:idx val="34"/>
        <c:spPr>
          <a:solidFill>
            <a:srgbClr val="7FC0E1"/>
          </a:solidFill>
          <a:ln>
            <a:solidFill>
              <a:schemeClr val="bg1"/>
            </a:solidFill>
          </a:ln>
        </c:spPr>
        <c:marker>
          <c:symbol val="none"/>
        </c:marker>
      </c:pivotFmt>
      <c:pivotFmt>
        <c:idx val="35"/>
        <c:spPr>
          <a:solidFill>
            <a:srgbClr val="4CA7D6"/>
          </a:solidFill>
          <a:ln>
            <a:solidFill>
              <a:schemeClr val="bg1"/>
            </a:solidFill>
          </a:ln>
        </c:spPr>
        <c:marker>
          <c:symbol val="none"/>
        </c:marker>
      </c:pivotFmt>
      <c:pivotFmt>
        <c:idx val="36"/>
        <c:spPr>
          <a:solidFill>
            <a:srgbClr val="0082C4"/>
          </a:solidFill>
          <a:ln>
            <a:solidFill>
              <a:schemeClr val="bg1"/>
            </a:solidFill>
          </a:ln>
        </c:spPr>
        <c:marker>
          <c:symbol val="none"/>
        </c:marker>
      </c:pivotFmt>
      <c:pivotFmt>
        <c:idx val="37"/>
        <c:spPr>
          <a:solidFill>
            <a:srgbClr val="7FC0E1"/>
          </a:solidFill>
          <a:ln>
            <a:solidFill>
              <a:schemeClr val="bg1"/>
            </a:solidFill>
          </a:ln>
        </c:spPr>
        <c:marker>
          <c:symbol val="none"/>
        </c:marker>
      </c:pivotFmt>
      <c:pivotFmt>
        <c:idx val="38"/>
        <c:spPr>
          <a:solidFill>
            <a:srgbClr val="4CA7D6"/>
          </a:solidFill>
          <a:ln>
            <a:solidFill>
              <a:schemeClr val="bg1"/>
            </a:solidFill>
          </a:ln>
        </c:spPr>
        <c:marker>
          <c:symbol val="none"/>
        </c:marker>
      </c:pivotFmt>
      <c:pivotFmt>
        <c:idx val="39"/>
        <c:spPr>
          <a:solidFill>
            <a:srgbClr val="0082C4"/>
          </a:solidFill>
          <a:ln>
            <a:solidFill>
              <a:schemeClr val="bg1"/>
            </a:solidFill>
          </a:ln>
        </c:spPr>
        <c:marker>
          <c:symbol val="none"/>
        </c:marker>
      </c:pivotFmt>
      <c:pivotFmt>
        <c:idx val="40"/>
        <c:marker>
          <c:symbol val="none"/>
        </c:marker>
      </c:pivotFmt>
      <c:pivotFmt>
        <c:idx val="41"/>
        <c:spPr>
          <a:solidFill>
            <a:srgbClr val="0082C4"/>
          </a:solidFill>
          <a:ln>
            <a:solidFill>
              <a:schemeClr val="bg1"/>
            </a:solidFill>
          </a:ln>
        </c:spPr>
        <c:marker>
          <c:symbol val="none"/>
        </c:marker>
      </c:pivotFmt>
      <c:pivotFmt>
        <c:idx val="42"/>
        <c:spPr>
          <a:solidFill>
            <a:srgbClr val="7FC0E1"/>
          </a:solidFill>
          <a:ln>
            <a:solidFill>
              <a:schemeClr val="bg1"/>
            </a:solidFill>
          </a:ln>
        </c:spPr>
        <c:marker>
          <c:symbol val="none"/>
        </c:marker>
      </c:pivotFmt>
      <c:pivotFmt>
        <c:idx val="43"/>
        <c:spPr>
          <a:solidFill>
            <a:srgbClr val="4CA7D6"/>
          </a:solidFill>
          <a:ln>
            <a:solidFill>
              <a:schemeClr val="bg1"/>
            </a:solidFill>
          </a:ln>
        </c:spPr>
        <c:marker>
          <c:symbol val="none"/>
        </c:marker>
      </c:pivotFmt>
    </c:pivotFmts>
    <c:plotArea>
      <c:layout>
        <c:manualLayout>
          <c:layoutTarget val="inner"/>
          <c:xMode val="edge"/>
          <c:yMode val="edge"/>
          <c:x val="2.2901794636076583E-2"/>
          <c:y val="1.9529516200621395E-2"/>
          <c:w val="0.55552434456928834"/>
          <c:h val="0.93599351346061765"/>
        </c:manualLayout>
      </c:layout>
      <c:barChart>
        <c:barDir val="bar"/>
        <c:grouping val="clustered"/>
        <c:varyColors val="0"/>
        <c:ser>
          <c:idx val="0"/>
          <c:order val="0"/>
          <c:tx>
            <c:strRef>
              <c:f>iB_wB_VZÄ!$B$26:$B$27</c:f>
              <c:strCache>
                <c:ptCount val="1"/>
                <c:pt idx="0">
                  <c:v>VZÄ</c:v>
                </c:pt>
              </c:strCache>
            </c:strRef>
          </c:tx>
          <c:spPr>
            <a:solidFill>
              <a:srgbClr val="7FC0E1"/>
            </a:solidFill>
            <a:ln>
              <a:solidFill>
                <a:schemeClr val="bg1"/>
              </a:solidFill>
            </a:ln>
          </c:spPr>
          <c:invertIfNegative val="0"/>
          <c:cat>
            <c:strRef>
              <c:f>iB_wB_VZÄ!$A$28:$A$44</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iB_wB_VZÄ!$B$28:$B$44</c:f>
              <c:numCache>
                <c:formatCode>General</c:formatCode>
                <c:ptCount val="16"/>
                <c:pt idx="0">
                  <c:v>26.661999999999999</c:v>
                </c:pt>
                <c:pt idx="1">
                  <c:v>28.951000000000001</c:v>
                </c:pt>
                <c:pt idx="2">
                  <c:v>25.715</c:v>
                </c:pt>
                <c:pt idx="3">
                  <c:v>42.594000000000001</c:v>
                </c:pt>
                <c:pt idx="4">
                  <c:v>13.173999999999999</c:v>
                </c:pt>
                <c:pt idx="5">
                  <c:v>43.048000000000002</c:v>
                </c:pt>
                <c:pt idx="6">
                  <c:v>211.27199999999999</c:v>
                </c:pt>
                <c:pt idx="7">
                  <c:v>77.721999999999994</c:v>
                </c:pt>
                <c:pt idx="8">
                  <c:v>19.457999999999998</c:v>
                </c:pt>
                <c:pt idx="9">
                  <c:v>60.241</c:v>
                </c:pt>
                <c:pt idx="10">
                  <c:v>25.693999999999999</c:v>
                </c:pt>
                <c:pt idx="11">
                  <c:v>8.7750000000000004</c:v>
                </c:pt>
                <c:pt idx="12">
                  <c:v>22.748000000000001</c:v>
                </c:pt>
                <c:pt idx="13">
                  <c:v>42.716000000000001</c:v>
                </c:pt>
                <c:pt idx="14">
                  <c:v>145.95699999999999</c:v>
                </c:pt>
                <c:pt idx="15">
                  <c:v>115.274</c:v>
                </c:pt>
              </c:numCache>
            </c:numRef>
          </c:val>
        </c:ser>
        <c:ser>
          <c:idx val="1"/>
          <c:order val="1"/>
          <c:tx>
            <c:strRef>
              <c:f>iB_wB_VZÄ!$C$26:$C$27</c:f>
              <c:strCache>
                <c:ptCount val="1"/>
                <c:pt idx="0">
                  <c:v>wB</c:v>
                </c:pt>
              </c:strCache>
            </c:strRef>
          </c:tx>
          <c:spPr>
            <a:solidFill>
              <a:srgbClr val="4CA7D6"/>
            </a:solidFill>
            <a:ln>
              <a:solidFill>
                <a:schemeClr val="bg1"/>
              </a:solidFill>
            </a:ln>
          </c:spPr>
          <c:invertIfNegative val="0"/>
          <c:cat>
            <c:strRef>
              <c:f>iB_wB_VZÄ!$A$28:$A$44</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iB_wB_VZÄ!$C$28:$C$44</c:f>
              <c:numCache>
                <c:formatCode>General</c:formatCode>
                <c:ptCount val="16"/>
                <c:pt idx="0">
                  <c:v>23.585999999999999</c:v>
                </c:pt>
                <c:pt idx="1">
                  <c:v>29.733000000000001</c:v>
                </c:pt>
                <c:pt idx="2">
                  <c:v>23.719000000000001</c:v>
                </c:pt>
                <c:pt idx="3">
                  <c:v>38.296999999999997</c:v>
                </c:pt>
                <c:pt idx="4">
                  <c:v>12.885</c:v>
                </c:pt>
                <c:pt idx="5">
                  <c:v>42.5</c:v>
                </c:pt>
                <c:pt idx="6">
                  <c:v>199.846</c:v>
                </c:pt>
                <c:pt idx="7">
                  <c:v>77.055999999999997</c:v>
                </c:pt>
                <c:pt idx="8">
                  <c:v>17.425000000000001</c:v>
                </c:pt>
                <c:pt idx="9">
                  <c:v>60.643999999999998</c:v>
                </c:pt>
                <c:pt idx="10">
                  <c:v>25.18</c:v>
                </c:pt>
                <c:pt idx="11">
                  <c:v>8.7940000000000005</c:v>
                </c:pt>
                <c:pt idx="12">
                  <c:v>20.611000000000001</c:v>
                </c:pt>
                <c:pt idx="13">
                  <c:v>37.119</c:v>
                </c:pt>
                <c:pt idx="14">
                  <c:v>145.56299999999999</c:v>
                </c:pt>
                <c:pt idx="15">
                  <c:v>115.042</c:v>
                </c:pt>
              </c:numCache>
            </c:numRef>
          </c:val>
        </c:ser>
        <c:ser>
          <c:idx val="2"/>
          <c:order val="2"/>
          <c:tx>
            <c:strRef>
              <c:f>iB_wB_VZÄ!$D$26:$D$27</c:f>
              <c:strCache>
                <c:ptCount val="1"/>
                <c:pt idx="0">
                  <c:v>iB</c:v>
                </c:pt>
              </c:strCache>
            </c:strRef>
          </c:tx>
          <c:spPr>
            <a:solidFill>
              <a:srgbClr val="0082C4"/>
            </a:solidFill>
            <a:ln>
              <a:solidFill>
                <a:schemeClr val="bg1"/>
              </a:solidFill>
            </a:ln>
          </c:spPr>
          <c:invertIfNegative val="0"/>
          <c:cat>
            <c:strRef>
              <c:f>iB_wB_VZÄ!$A$28:$A$44</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iB_wB_VZÄ!$D$28:$D$44</c:f>
              <c:numCache>
                <c:formatCode>General</c:formatCode>
                <c:ptCount val="16"/>
                <c:pt idx="0">
                  <c:v>30.751000000000001</c:v>
                </c:pt>
                <c:pt idx="1">
                  <c:v>39.003999999999998</c:v>
                </c:pt>
                <c:pt idx="2">
                  <c:v>30.702000000000002</c:v>
                </c:pt>
                <c:pt idx="3">
                  <c:v>49.280999999999999</c:v>
                </c:pt>
                <c:pt idx="4">
                  <c:v>17.062999999999999</c:v>
                </c:pt>
                <c:pt idx="5">
                  <c:v>55.6</c:v>
                </c:pt>
                <c:pt idx="6">
                  <c:v>270.226</c:v>
                </c:pt>
                <c:pt idx="7">
                  <c:v>102.639</c:v>
                </c:pt>
                <c:pt idx="8">
                  <c:v>23.033000000000001</c:v>
                </c:pt>
                <c:pt idx="9">
                  <c:v>80.394000000000005</c:v>
                </c:pt>
                <c:pt idx="10">
                  <c:v>34.345999999999997</c:v>
                </c:pt>
                <c:pt idx="11">
                  <c:v>11.51</c:v>
                </c:pt>
                <c:pt idx="12">
                  <c:v>26.498999999999999</c:v>
                </c:pt>
                <c:pt idx="13">
                  <c:v>50.826000000000001</c:v>
                </c:pt>
                <c:pt idx="14">
                  <c:v>192.863</c:v>
                </c:pt>
                <c:pt idx="15">
                  <c:v>152.26599999999999</c:v>
                </c:pt>
              </c:numCache>
            </c:numRef>
          </c:val>
        </c:ser>
        <c:dLbls>
          <c:showLegendKey val="0"/>
          <c:showVal val="0"/>
          <c:showCatName val="0"/>
          <c:showSerName val="0"/>
          <c:showPercent val="0"/>
          <c:showBubbleSize val="0"/>
        </c:dLbls>
        <c:gapWidth val="150"/>
        <c:axId val="279286528"/>
        <c:axId val="279288064"/>
      </c:barChart>
      <c:catAx>
        <c:axId val="279286528"/>
        <c:scaling>
          <c:orientation val="minMax"/>
        </c:scaling>
        <c:delete val="0"/>
        <c:axPos val="l"/>
        <c:majorTickMark val="none"/>
        <c:minorTickMark val="none"/>
        <c:tickLblPos val="none"/>
        <c:spPr>
          <a:ln w="9525">
            <a:solidFill>
              <a:srgbClr val="000000"/>
            </a:solidFill>
            <a:prstDash val="solid"/>
          </a:ln>
        </c:spPr>
        <c:crossAx val="279288064"/>
        <c:crosses val="autoZero"/>
        <c:auto val="1"/>
        <c:lblAlgn val="ctr"/>
        <c:lblOffset val="100"/>
        <c:noMultiLvlLbl val="0"/>
      </c:catAx>
      <c:valAx>
        <c:axId val="279288064"/>
        <c:scaling>
          <c:orientation val="minMax"/>
          <c:max val="3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9286528"/>
        <c:crosses val="autoZero"/>
        <c:crossBetween val="between"/>
        <c:majorUnit val="50"/>
        <c:minorUnit val="10"/>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orientation="portrait"/>
  </c:printSettings>
  <c:userShapes r:id="rId2"/>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2</xdr:col>
      <xdr:colOff>1</xdr:colOff>
      <xdr:row>3</xdr:row>
      <xdr:rowOff>38100</xdr:rowOff>
    </xdr:from>
    <xdr:to>
      <xdr:col>12</xdr:col>
      <xdr:colOff>238125</xdr:colOff>
      <xdr:row>45</xdr:row>
      <xdr:rowOff>19050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428626</xdr:colOff>
      <xdr:row>4</xdr:row>
      <xdr:rowOff>133351</xdr:rowOff>
    </xdr:from>
    <xdr:to>
      <xdr:col>12</xdr:col>
      <xdr:colOff>676276</xdr:colOff>
      <xdr:row>18</xdr:row>
      <xdr:rowOff>38100</xdr:rowOff>
    </xdr:to>
    <mc:AlternateContent xmlns:mc="http://schemas.openxmlformats.org/markup-compatibility/2006" xmlns:a14="http://schemas.microsoft.com/office/drawing/2010/main">
      <mc:Choice Requires="a14">
        <xdr:graphicFrame macro="">
          <xdr:nvGraphicFramePr>
            <xdr:cNvPr id="4" name="Einrichtungsart 1"/>
            <xdr:cNvGraphicFramePr/>
          </xdr:nvGraphicFramePr>
          <xdr:xfrm>
            <a:off x="0" y="0"/>
            <a:ext cx="0" cy="0"/>
          </xdr:xfrm>
          <a:graphic>
            <a:graphicData uri="http://schemas.microsoft.com/office/drawing/2010/slicer">
              <sle:slicer xmlns:sle="http://schemas.microsoft.com/office/drawing/2010/slicer" name="Einrichtungsart 1"/>
            </a:graphicData>
          </a:graphic>
        </xdr:graphicFrame>
      </mc:Choice>
      <mc:Fallback xmlns="">
        <xdr:sp macro="" textlink="">
          <xdr:nvSpPr>
            <xdr:cNvPr id="0" name=""/>
            <xdr:cNvSpPr>
              <a:spLocks noTextEdit="1"/>
            </xdr:cNvSpPr>
          </xdr:nvSpPr>
          <xdr:spPr>
            <a:xfrm>
              <a:off x="6705601" y="714376"/>
              <a:ext cx="2533650" cy="223837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7</xdr:col>
      <xdr:colOff>657225</xdr:colOff>
      <xdr:row>43</xdr:row>
      <xdr:rowOff>104775</xdr:rowOff>
    </xdr:from>
    <xdr:to>
      <xdr:col>9</xdr:col>
      <xdr:colOff>123825</xdr:colOff>
      <xdr:row>46</xdr:row>
      <xdr:rowOff>95250</xdr:rowOff>
    </xdr:to>
    <xdr:sp macro="" textlink="">
      <xdr:nvSpPr>
        <xdr:cNvPr id="22" name="Textfeld 21"/>
        <xdr:cNvSpPr txBox="1"/>
      </xdr:nvSpPr>
      <xdr:spPr>
        <a:xfrm>
          <a:off x="5410200" y="66294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Tausend</a:t>
          </a:r>
        </a:p>
      </xdr:txBody>
    </xdr:sp>
    <xdr:clientData/>
  </xdr:twoCellAnchor>
  <xdr:twoCellAnchor>
    <xdr:from>
      <xdr:col>0</xdr:col>
      <xdr:colOff>0</xdr:colOff>
      <xdr:row>4</xdr:row>
      <xdr:rowOff>38101</xdr:rowOff>
    </xdr:from>
    <xdr:to>
      <xdr:col>2</xdr:col>
      <xdr:colOff>144949</xdr:colOff>
      <xdr:row>43</xdr:row>
      <xdr:rowOff>9525</xdr:rowOff>
    </xdr:to>
    <xdr:grpSp>
      <xdr:nvGrpSpPr>
        <xdr:cNvPr id="23" name="Gruppieren 22"/>
        <xdr:cNvGrpSpPr/>
      </xdr:nvGrpSpPr>
      <xdr:grpSpPr>
        <a:xfrm>
          <a:off x="0" y="619126"/>
          <a:ext cx="1087924" cy="5915024"/>
          <a:chOff x="1" y="771526"/>
          <a:chExt cx="1059349" cy="5915024"/>
        </a:xfrm>
      </xdr:grpSpPr>
      <xdr:sp macro="" textlink="">
        <xdr:nvSpPr>
          <xdr:cNvPr id="24" name="Textfeld 23"/>
          <xdr:cNvSpPr txBox="1"/>
        </xdr:nvSpPr>
        <xdr:spPr>
          <a:xfrm>
            <a:off x="6829" y="771526"/>
            <a:ext cx="1051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xdr:txBody>
      </xdr:sp>
      <xdr:sp macro="" textlink="">
        <xdr:nvSpPr>
          <xdr:cNvPr id="25" name="Textfeld 24"/>
          <xdr:cNvSpPr txBox="1"/>
        </xdr:nvSpPr>
        <xdr:spPr>
          <a:xfrm>
            <a:off x="1" y="1133475"/>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26" name="Textfeld 25"/>
          <xdr:cNvSpPr txBox="1"/>
        </xdr:nvSpPr>
        <xdr:spPr>
          <a:xfrm>
            <a:off x="6829" y="1533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p>
        </xdr:txBody>
      </xdr:sp>
      <xdr:sp macro="" textlink="">
        <xdr:nvSpPr>
          <xdr:cNvPr id="27" name="Textfeld 26"/>
          <xdr:cNvSpPr txBox="1"/>
        </xdr:nvSpPr>
        <xdr:spPr>
          <a:xfrm>
            <a:off x="2614" y="1914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28" name="Textfeld 27"/>
          <xdr:cNvSpPr txBox="1"/>
        </xdr:nvSpPr>
        <xdr:spPr>
          <a:xfrm>
            <a:off x="6070" y="22764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p>
        </xdr:txBody>
      </xdr:sp>
      <xdr:sp macro="" textlink="">
        <xdr:nvSpPr>
          <xdr:cNvPr id="29" name="Textfeld 28"/>
          <xdr:cNvSpPr txBox="1"/>
        </xdr:nvSpPr>
        <xdr:spPr>
          <a:xfrm>
            <a:off x="1854" y="26384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p>
        </xdr:txBody>
      </xdr:sp>
      <xdr:sp macro="" textlink="">
        <xdr:nvSpPr>
          <xdr:cNvPr id="30" name="Textfeld 29"/>
          <xdr:cNvSpPr txBox="1"/>
        </xdr:nvSpPr>
        <xdr:spPr>
          <a:xfrm>
            <a:off x="338" y="30289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31" name="Textfeld 30"/>
          <xdr:cNvSpPr txBox="1"/>
        </xdr:nvSpPr>
        <xdr:spPr>
          <a:xfrm>
            <a:off x="4131" y="337185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32" name="Textfeld 31"/>
          <xdr:cNvSpPr txBox="1"/>
        </xdr:nvSpPr>
        <xdr:spPr>
          <a:xfrm>
            <a:off x="4890" y="37719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33" name="Textfeld 32"/>
          <xdr:cNvSpPr txBox="1"/>
        </xdr:nvSpPr>
        <xdr:spPr>
          <a:xfrm>
            <a:off x="338" y="4124325"/>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34" name="Textfeld 33"/>
          <xdr:cNvSpPr txBox="1"/>
        </xdr:nvSpPr>
        <xdr:spPr>
          <a:xfrm>
            <a:off x="1856" y="4514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35" name="Textfeld 34"/>
          <xdr:cNvSpPr txBox="1"/>
        </xdr:nvSpPr>
        <xdr:spPr>
          <a:xfrm>
            <a:off x="2614" y="4895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36" name="Textfeld 35"/>
          <xdr:cNvSpPr txBox="1"/>
        </xdr:nvSpPr>
        <xdr:spPr>
          <a:xfrm>
            <a:off x="7925" y="5276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37" name="Textfeld 36"/>
          <xdr:cNvSpPr txBox="1"/>
        </xdr:nvSpPr>
        <xdr:spPr>
          <a:xfrm>
            <a:off x="2277" y="563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38" name="Textfeld 37"/>
          <xdr:cNvSpPr txBox="1"/>
        </xdr:nvSpPr>
        <xdr:spPr>
          <a:xfrm>
            <a:off x="3709" y="5981700"/>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39" name="Textfeld 38"/>
          <xdr:cNvSpPr txBox="1"/>
        </xdr:nvSpPr>
        <xdr:spPr>
          <a:xfrm>
            <a:off x="5226" y="63912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0.69877</cdr:x>
      <cdr:y>0.91289</cdr:y>
    </cdr:from>
    <cdr:to>
      <cdr:x>0.71042</cdr:x>
      <cdr:y>0.92909</cdr:y>
    </cdr:to>
    <cdr:sp macro="" textlink="">
      <cdr:nvSpPr>
        <cdr:cNvPr id="9" name="B:2"/>
        <cdr:cNvSpPr>
          <a:spLocks xmlns:a="http://schemas.openxmlformats.org/drawingml/2006/main" noChangeAspect="1"/>
        </cdr:cNvSpPr>
      </cdr:nvSpPr>
      <cdr:spPr>
        <a:xfrm xmlns:a="http://schemas.openxmlformats.org/drawingml/2006/main">
          <a:off x="5517663" y="5825851"/>
          <a:ext cx="91991" cy="103384"/>
        </a:xfrm>
        <a:prstGeom xmlns:a="http://schemas.openxmlformats.org/drawingml/2006/main" prst="rect">
          <a:avLst/>
        </a:prstGeom>
        <a:solidFill xmlns:a="http://schemas.openxmlformats.org/drawingml/2006/main">
          <a:srgbClr val="4CA7D6"/>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0.91199</cdr:y>
    </cdr:from>
    <cdr:to>
      <cdr:x>0.91535</cdr:x>
      <cdr:y>0.93433</cdr:y>
    </cdr:to>
    <cdr:sp macro="" textlink="">
      <cdr:nvSpPr>
        <cdr:cNvPr id="10" name="Textfeld 17"/>
        <cdr:cNvSpPr txBox="1"/>
      </cdr:nvSpPr>
      <cdr:spPr>
        <a:xfrm xmlns:a="http://schemas.openxmlformats.org/drawingml/2006/main">
          <a:off x="5662243" y="5820107"/>
          <a:ext cx="1565584" cy="142569"/>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weibliche</a:t>
          </a:r>
          <a:r>
            <a:rPr lang="de-DE" sz="800" b="0" i="0" baseline="0">
              <a:solidFill>
                <a:srgbClr val="000000"/>
              </a:solidFill>
              <a:latin typeface="Arial"/>
            </a:rPr>
            <a:t> Beschäftigte</a:t>
          </a:r>
          <a:r>
            <a:rPr lang="de-DE" sz="800" b="0" i="0">
              <a:solidFill>
                <a:srgbClr val="000000"/>
              </a:solidFill>
              <a:latin typeface="Arial"/>
            </a:rPr>
            <a:t>  </a:t>
          </a:r>
        </a:p>
      </cdr:txBody>
    </cdr:sp>
  </cdr:relSizeAnchor>
  <cdr:relSizeAnchor xmlns:cdr="http://schemas.openxmlformats.org/drawingml/2006/chartDrawing">
    <cdr:from>
      <cdr:x>0.69877</cdr:x>
      <cdr:y>0.94346</cdr:y>
    </cdr:from>
    <cdr:to>
      <cdr:x>0.71042</cdr:x>
      <cdr:y>0.95967</cdr:y>
    </cdr:to>
    <cdr:sp macro="" textlink="">
      <cdr:nvSpPr>
        <cdr:cNvPr id="11" name="B:1"/>
        <cdr:cNvSpPr>
          <a:spLocks xmlns:a="http://schemas.openxmlformats.org/drawingml/2006/main" noChangeAspect="1"/>
        </cdr:cNvSpPr>
      </cdr:nvSpPr>
      <cdr:spPr>
        <a:xfrm xmlns:a="http://schemas.openxmlformats.org/drawingml/2006/main">
          <a:off x="5517663" y="6020941"/>
          <a:ext cx="91991" cy="103448"/>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0.94257</cdr:y>
    </cdr:from>
    <cdr:to>
      <cdr:x>0.95088</cdr:x>
      <cdr:y>0.96418</cdr:y>
    </cdr:to>
    <cdr:sp macro="" textlink="">
      <cdr:nvSpPr>
        <cdr:cNvPr id="12" name="Textfeld 15"/>
        <cdr:cNvSpPr txBox="1"/>
      </cdr:nvSpPr>
      <cdr:spPr>
        <a:xfrm xmlns:a="http://schemas.openxmlformats.org/drawingml/2006/main">
          <a:off x="5662243" y="6015261"/>
          <a:ext cx="1846137" cy="137910"/>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Vollzeitäquivalente</a:t>
          </a:r>
          <a:r>
            <a:rPr lang="de-DE" sz="800" b="0" i="0" baseline="30000">
              <a:solidFill>
                <a:srgbClr val="000000"/>
              </a:solidFill>
              <a:latin typeface="Arial"/>
            </a:rPr>
            <a:t>1)</a:t>
          </a:r>
          <a:endParaRPr lang="de-DE" sz="800" b="0" i="0">
            <a:solidFill>
              <a:srgbClr val="000000"/>
            </a:solidFill>
            <a:latin typeface="Arial"/>
          </a:endParaRPr>
        </a:p>
      </cdr:txBody>
    </cdr:sp>
  </cdr:relSizeAnchor>
  <cdr:relSizeAnchor xmlns:cdr="http://schemas.openxmlformats.org/drawingml/2006/chartDrawing">
    <cdr:from>
      <cdr:x>0.69877</cdr:x>
      <cdr:y>0.88403</cdr:y>
    </cdr:from>
    <cdr:to>
      <cdr:x>0.71042</cdr:x>
      <cdr:y>0.90049</cdr:y>
    </cdr:to>
    <cdr:sp macro="" textlink="">
      <cdr:nvSpPr>
        <cdr:cNvPr id="13" name="B:4"/>
        <cdr:cNvSpPr>
          <a:spLocks xmlns:a="http://schemas.openxmlformats.org/drawingml/2006/main" noChangeAspect="1"/>
        </cdr:cNvSpPr>
      </cdr:nvSpPr>
      <cdr:spPr>
        <a:xfrm xmlns:a="http://schemas.openxmlformats.org/drawingml/2006/main">
          <a:off x="5517663" y="5641674"/>
          <a:ext cx="91991" cy="105043"/>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0.88214</cdr:y>
    </cdr:from>
    <cdr:to>
      <cdr:x>0.91281</cdr:x>
      <cdr:y>0.90895</cdr:y>
    </cdr:to>
    <cdr:sp macro="" textlink="">
      <cdr:nvSpPr>
        <cdr:cNvPr id="14" name="Textfeld 21"/>
        <cdr:cNvSpPr txBox="1"/>
      </cdr:nvSpPr>
      <cdr:spPr>
        <a:xfrm xmlns:a="http://schemas.openxmlformats.org/drawingml/2006/main">
          <a:off x="5662243" y="5629612"/>
          <a:ext cx="1545528" cy="171095"/>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Beschäftigte</a:t>
          </a:r>
          <a:r>
            <a:rPr lang="de-DE" sz="800" b="0" i="0" baseline="0">
              <a:solidFill>
                <a:srgbClr val="000000"/>
              </a:solidFill>
              <a:latin typeface="Arial"/>
            </a:rPr>
            <a:t> insgesamt</a:t>
          </a:r>
          <a:r>
            <a:rPr lang="de-DE" sz="800" b="0" i="0">
              <a:solidFill>
                <a:srgbClr val="000000"/>
              </a:solidFill>
              <a:latin typeface="Arial"/>
            </a:rPr>
            <a:t>       </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47625</xdr:colOff>
      <xdr:row>4</xdr:row>
      <xdr:rowOff>9525</xdr:rowOff>
    </xdr:from>
    <xdr:to>
      <xdr:col>8</xdr:col>
      <xdr:colOff>267423</xdr:colOff>
      <xdr:row>45</xdr:row>
      <xdr:rowOff>142875</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5</xdr:row>
      <xdr:rowOff>9524</xdr:rowOff>
    </xdr:from>
    <xdr:to>
      <xdr:col>2</xdr:col>
      <xdr:colOff>144950</xdr:colOff>
      <xdr:row>43</xdr:row>
      <xdr:rowOff>133350</xdr:rowOff>
    </xdr:to>
    <xdr:grpSp>
      <xdr:nvGrpSpPr>
        <xdr:cNvPr id="3" name="Gruppieren 2"/>
        <xdr:cNvGrpSpPr/>
      </xdr:nvGrpSpPr>
      <xdr:grpSpPr>
        <a:xfrm>
          <a:off x="1" y="761999"/>
          <a:ext cx="1087924" cy="5915026"/>
          <a:chOff x="1" y="771524"/>
          <a:chExt cx="1059349" cy="5915026"/>
        </a:xfrm>
      </xdr:grpSpPr>
      <xdr:sp macro="" textlink="">
        <xdr:nvSpPr>
          <xdr:cNvPr id="4" name="Textfeld 3"/>
          <xdr:cNvSpPr txBox="1"/>
        </xdr:nvSpPr>
        <xdr:spPr>
          <a:xfrm>
            <a:off x="6829" y="771524"/>
            <a:ext cx="10514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a:p>
            <a:pPr algn="r"/>
            <a:endParaRPr lang="de-DE" sz="800">
              <a:latin typeface="Arial" panose="020B0604020202020204" pitchFamily="34" charset="0"/>
              <a:cs typeface="Arial" panose="020B0604020202020204" pitchFamily="34" charset="0"/>
            </a:endParaRPr>
          </a:p>
        </xdr:txBody>
      </xdr:sp>
      <xdr:sp macro="" textlink="">
        <xdr:nvSpPr>
          <xdr:cNvPr id="5" name="Textfeld 4"/>
          <xdr:cNvSpPr txBox="1"/>
        </xdr:nvSpPr>
        <xdr:spPr>
          <a:xfrm>
            <a:off x="1" y="1133475"/>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6" name="Textfeld 5"/>
          <xdr:cNvSpPr txBox="1"/>
        </xdr:nvSpPr>
        <xdr:spPr>
          <a:xfrm>
            <a:off x="6829" y="1533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p>
        </xdr:txBody>
      </xdr:sp>
      <xdr:sp macro="" textlink="">
        <xdr:nvSpPr>
          <xdr:cNvPr id="7" name="Textfeld 6"/>
          <xdr:cNvSpPr txBox="1"/>
        </xdr:nvSpPr>
        <xdr:spPr>
          <a:xfrm>
            <a:off x="2614" y="1914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8" name="Textfeld 7"/>
          <xdr:cNvSpPr txBox="1"/>
        </xdr:nvSpPr>
        <xdr:spPr>
          <a:xfrm>
            <a:off x="6070" y="22764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p>
        </xdr:txBody>
      </xdr:sp>
      <xdr:sp macro="" textlink="">
        <xdr:nvSpPr>
          <xdr:cNvPr id="9" name="Textfeld 8"/>
          <xdr:cNvSpPr txBox="1"/>
        </xdr:nvSpPr>
        <xdr:spPr>
          <a:xfrm>
            <a:off x="1854" y="26384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p>
        </xdr:txBody>
      </xdr:sp>
      <xdr:sp macro="" textlink="">
        <xdr:nvSpPr>
          <xdr:cNvPr id="10" name="Textfeld 9"/>
          <xdr:cNvSpPr txBox="1"/>
        </xdr:nvSpPr>
        <xdr:spPr>
          <a:xfrm>
            <a:off x="338" y="30289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11" name="Textfeld 10"/>
          <xdr:cNvSpPr txBox="1"/>
        </xdr:nvSpPr>
        <xdr:spPr>
          <a:xfrm>
            <a:off x="4131" y="337185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12" name="Textfeld 11"/>
          <xdr:cNvSpPr txBox="1"/>
        </xdr:nvSpPr>
        <xdr:spPr>
          <a:xfrm>
            <a:off x="4890" y="37719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13" name="Textfeld 12"/>
          <xdr:cNvSpPr txBox="1"/>
        </xdr:nvSpPr>
        <xdr:spPr>
          <a:xfrm>
            <a:off x="338" y="4124325"/>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14" name="Textfeld 13"/>
          <xdr:cNvSpPr txBox="1"/>
        </xdr:nvSpPr>
        <xdr:spPr>
          <a:xfrm>
            <a:off x="1856" y="4514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15" name="Textfeld 14"/>
          <xdr:cNvSpPr txBox="1"/>
        </xdr:nvSpPr>
        <xdr:spPr>
          <a:xfrm>
            <a:off x="2614" y="4895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16" name="Textfeld 15"/>
          <xdr:cNvSpPr txBox="1"/>
        </xdr:nvSpPr>
        <xdr:spPr>
          <a:xfrm>
            <a:off x="7925" y="5276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17" name="Textfeld 16"/>
          <xdr:cNvSpPr txBox="1"/>
        </xdr:nvSpPr>
        <xdr:spPr>
          <a:xfrm>
            <a:off x="2277" y="563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18" name="Textfeld 17"/>
          <xdr:cNvSpPr txBox="1"/>
        </xdr:nvSpPr>
        <xdr:spPr>
          <a:xfrm>
            <a:off x="3709" y="5981700"/>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19" name="Textfeld 18"/>
          <xdr:cNvSpPr txBox="1"/>
        </xdr:nvSpPr>
        <xdr:spPr>
          <a:xfrm>
            <a:off x="5226" y="63912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twoCellAnchor>
    <xdr:from>
      <xdr:col>10</xdr:col>
      <xdr:colOff>342899</xdr:colOff>
      <xdr:row>4</xdr:row>
      <xdr:rowOff>19050</xdr:rowOff>
    </xdr:from>
    <xdr:to>
      <xdr:col>16</xdr:col>
      <xdr:colOff>561974</xdr:colOff>
      <xdr:row>46</xdr:row>
      <xdr:rowOff>1050</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200024</xdr:colOff>
      <xdr:row>3</xdr:row>
      <xdr:rowOff>9525</xdr:rowOff>
    </xdr:from>
    <xdr:to>
      <xdr:col>5</xdr:col>
      <xdr:colOff>438149</xdr:colOff>
      <xdr:row>5</xdr:row>
      <xdr:rowOff>0</xdr:rowOff>
    </xdr:to>
    <xdr:sp macro="" textlink="">
      <xdr:nvSpPr>
        <xdr:cNvPr id="23" name="Textfeld 22"/>
        <xdr:cNvSpPr txBox="1"/>
      </xdr:nvSpPr>
      <xdr:spPr>
        <a:xfrm>
          <a:off x="1142999" y="466725"/>
          <a:ext cx="25241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a:latin typeface="Arial" panose="020B0604020202020204" pitchFamily="34" charset="0"/>
              <a:cs typeface="Arial" panose="020B0604020202020204" pitchFamily="34" charset="0"/>
            </a:rPr>
            <a:t>Ambulante</a:t>
          </a:r>
          <a:r>
            <a:rPr lang="de-DE" sz="800" b="1" baseline="0">
              <a:latin typeface="Arial" panose="020B0604020202020204" pitchFamily="34" charset="0"/>
              <a:cs typeface="Arial" panose="020B0604020202020204" pitchFamily="34" charset="0"/>
            </a:rPr>
            <a:t> Einrichtungen</a:t>
          </a:r>
          <a:endParaRPr lang="de-DE" sz="800" b="1">
            <a:latin typeface="Arial" panose="020B0604020202020204" pitchFamily="34" charset="0"/>
            <a:cs typeface="Arial" panose="020B0604020202020204" pitchFamily="34" charset="0"/>
          </a:endParaRPr>
        </a:p>
      </xdr:txBody>
    </xdr:sp>
    <xdr:clientData/>
  </xdr:twoCellAnchor>
  <xdr:twoCellAnchor>
    <xdr:from>
      <xdr:col>10</xdr:col>
      <xdr:colOff>514349</xdr:colOff>
      <xdr:row>3</xdr:row>
      <xdr:rowOff>9525</xdr:rowOff>
    </xdr:from>
    <xdr:to>
      <xdr:col>13</xdr:col>
      <xdr:colOff>752474</xdr:colOff>
      <xdr:row>5</xdr:row>
      <xdr:rowOff>0</xdr:rowOff>
    </xdr:to>
    <xdr:sp macro="" textlink="">
      <xdr:nvSpPr>
        <xdr:cNvPr id="24" name="Textfeld 23"/>
        <xdr:cNvSpPr txBox="1"/>
      </xdr:nvSpPr>
      <xdr:spPr>
        <a:xfrm>
          <a:off x="7553324" y="466725"/>
          <a:ext cx="25241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baseline="0">
              <a:latin typeface="Arial" panose="020B0604020202020204" pitchFamily="34" charset="0"/>
              <a:cs typeface="Arial" panose="020B0604020202020204" pitchFamily="34" charset="0"/>
            </a:rPr>
            <a:t>Stationäre und teilstationäre  Einrichtungen</a:t>
          </a:r>
          <a:endParaRPr lang="de-DE" sz="800" b="1">
            <a:latin typeface="Arial" panose="020B0604020202020204" pitchFamily="34" charset="0"/>
            <a:cs typeface="Arial" panose="020B0604020202020204" pitchFamily="34" charset="0"/>
          </a:endParaRPr>
        </a:p>
      </xdr:txBody>
    </xdr:sp>
    <xdr:clientData/>
  </xdr:twoCellAnchor>
  <xdr:twoCellAnchor>
    <xdr:from>
      <xdr:col>9</xdr:col>
      <xdr:colOff>123826</xdr:colOff>
      <xdr:row>5</xdr:row>
      <xdr:rowOff>19049</xdr:rowOff>
    </xdr:from>
    <xdr:to>
      <xdr:col>10</xdr:col>
      <xdr:colOff>449750</xdr:colOff>
      <xdr:row>43</xdr:row>
      <xdr:rowOff>142875</xdr:rowOff>
    </xdr:to>
    <xdr:grpSp>
      <xdr:nvGrpSpPr>
        <xdr:cNvPr id="25" name="Gruppieren 24"/>
        <xdr:cNvGrpSpPr/>
      </xdr:nvGrpSpPr>
      <xdr:grpSpPr>
        <a:xfrm>
          <a:off x="6400801" y="771524"/>
          <a:ext cx="1087924" cy="5915026"/>
          <a:chOff x="1" y="771524"/>
          <a:chExt cx="1059349" cy="5915026"/>
        </a:xfrm>
      </xdr:grpSpPr>
      <xdr:sp macro="" textlink="">
        <xdr:nvSpPr>
          <xdr:cNvPr id="26" name="Textfeld 25"/>
          <xdr:cNvSpPr txBox="1"/>
        </xdr:nvSpPr>
        <xdr:spPr>
          <a:xfrm>
            <a:off x="6829" y="771524"/>
            <a:ext cx="10514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a:p>
            <a:pPr algn="r"/>
            <a:endParaRPr lang="de-DE" sz="800">
              <a:latin typeface="Arial" panose="020B0604020202020204" pitchFamily="34" charset="0"/>
              <a:cs typeface="Arial" panose="020B0604020202020204" pitchFamily="34" charset="0"/>
            </a:endParaRPr>
          </a:p>
        </xdr:txBody>
      </xdr:sp>
      <xdr:sp macro="" textlink="">
        <xdr:nvSpPr>
          <xdr:cNvPr id="27" name="Textfeld 26"/>
          <xdr:cNvSpPr txBox="1"/>
        </xdr:nvSpPr>
        <xdr:spPr>
          <a:xfrm>
            <a:off x="1" y="1133475"/>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28" name="Textfeld 27"/>
          <xdr:cNvSpPr txBox="1"/>
        </xdr:nvSpPr>
        <xdr:spPr>
          <a:xfrm>
            <a:off x="6829" y="1533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r>
              <a:rPr lang="de-DE" sz="800" baseline="30000">
                <a:latin typeface="Arial" panose="020B0604020202020204" pitchFamily="34" charset="0"/>
                <a:cs typeface="Arial" panose="020B0604020202020204" pitchFamily="34" charset="0"/>
              </a:rPr>
              <a:t>2</a:t>
            </a:r>
            <a:r>
              <a:rPr lang="de-DE" sz="800">
                <a:latin typeface="Arial" panose="020B0604020202020204" pitchFamily="34" charset="0"/>
                <a:cs typeface="Arial" panose="020B0604020202020204" pitchFamily="34" charset="0"/>
              </a:rPr>
              <a:t>)</a:t>
            </a:r>
          </a:p>
        </xdr:txBody>
      </xdr:sp>
      <xdr:sp macro="" textlink="">
        <xdr:nvSpPr>
          <xdr:cNvPr id="29" name="Textfeld 28"/>
          <xdr:cNvSpPr txBox="1"/>
        </xdr:nvSpPr>
        <xdr:spPr>
          <a:xfrm>
            <a:off x="2614" y="1914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30" name="Textfeld 29"/>
          <xdr:cNvSpPr txBox="1"/>
        </xdr:nvSpPr>
        <xdr:spPr>
          <a:xfrm>
            <a:off x="6070" y="22764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r>
              <a:rPr lang="de-DE" sz="800" baseline="30000">
                <a:latin typeface="Arial" panose="020B0604020202020204" pitchFamily="34" charset="0"/>
                <a:cs typeface="Arial" panose="020B0604020202020204" pitchFamily="34" charset="0"/>
              </a:rPr>
              <a:t>2)</a:t>
            </a:r>
          </a:p>
        </xdr:txBody>
      </xdr:sp>
      <xdr:sp macro="" textlink="">
        <xdr:nvSpPr>
          <xdr:cNvPr id="31" name="Textfeld 30"/>
          <xdr:cNvSpPr txBox="1"/>
        </xdr:nvSpPr>
        <xdr:spPr>
          <a:xfrm>
            <a:off x="1854" y="26384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r>
              <a:rPr lang="de-DE" sz="800" baseline="30000">
                <a:latin typeface="Arial" panose="020B0604020202020204" pitchFamily="34" charset="0"/>
                <a:cs typeface="Arial" panose="020B0604020202020204" pitchFamily="34" charset="0"/>
              </a:rPr>
              <a:t>2)</a:t>
            </a:r>
          </a:p>
        </xdr:txBody>
      </xdr:sp>
      <xdr:sp macro="" textlink="">
        <xdr:nvSpPr>
          <xdr:cNvPr id="32" name="Textfeld 31"/>
          <xdr:cNvSpPr txBox="1"/>
        </xdr:nvSpPr>
        <xdr:spPr>
          <a:xfrm>
            <a:off x="338" y="30289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33" name="Textfeld 32"/>
          <xdr:cNvSpPr txBox="1"/>
        </xdr:nvSpPr>
        <xdr:spPr>
          <a:xfrm>
            <a:off x="4131" y="337185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34" name="Textfeld 33"/>
          <xdr:cNvSpPr txBox="1"/>
        </xdr:nvSpPr>
        <xdr:spPr>
          <a:xfrm>
            <a:off x="4890" y="37719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35" name="Textfeld 34"/>
          <xdr:cNvSpPr txBox="1"/>
        </xdr:nvSpPr>
        <xdr:spPr>
          <a:xfrm>
            <a:off x="338" y="4124325"/>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36" name="Textfeld 35"/>
          <xdr:cNvSpPr txBox="1"/>
        </xdr:nvSpPr>
        <xdr:spPr>
          <a:xfrm>
            <a:off x="1856" y="4514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37" name="Textfeld 36"/>
          <xdr:cNvSpPr txBox="1"/>
        </xdr:nvSpPr>
        <xdr:spPr>
          <a:xfrm>
            <a:off x="2614" y="4895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38" name="Textfeld 37"/>
          <xdr:cNvSpPr txBox="1"/>
        </xdr:nvSpPr>
        <xdr:spPr>
          <a:xfrm>
            <a:off x="7925" y="5276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39" name="Textfeld 38"/>
          <xdr:cNvSpPr txBox="1"/>
        </xdr:nvSpPr>
        <xdr:spPr>
          <a:xfrm>
            <a:off x="2277" y="563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40" name="Textfeld 39"/>
          <xdr:cNvSpPr txBox="1"/>
        </xdr:nvSpPr>
        <xdr:spPr>
          <a:xfrm>
            <a:off x="3709" y="5981700"/>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41" name="Textfeld 40"/>
          <xdr:cNvSpPr txBox="1"/>
        </xdr:nvSpPr>
        <xdr:spPr>
          <a:xfrm>
            <a:off x="5226" y="63912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twoCellAnchor>
    <xdr:from>
      <xdr:col>13</xdr:col>
      <xdr:colOff>38100</xdr:colOff>
      <xdr:row>44</xdr:row>
      <xdr:rowOff>76200</xdr:rowOff>
    </xdr:from>
    <xdr:to>
      <xdr:col>14</xdr:col>
      <xdr:colOff>266700</xdr:colOff>
      <xdr:row>47</xdr:row>
      <xdr:rowOff>66675</xdr:rowOff>
    </xdr:to>
    <xdr:sp macro="" textlink="">
      <xdr:nvSpPr>
        <xdr:cNvPr id="42" name="Textfeld 41"/>
        <xdr:cNvSpPr txBox="1"/>
      </xdr:nvSpPr>
      <xdr:spPr>
        <a:xfrm>
          <a:off x="9363075" y="67818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Tausend</a:t>
          </a:r>
        </a:p>
      </xdr:txBody>
    </xdr:sp>
    <xdr:clientData/>
  </xdr:twoCellAnchor>
  <xdr:twoCellAnchor>
    <xdr:from>
      <xdr:col>4</xdr:col>
      <xdr:colOff>495300</xdr:colOff>
      <xdr:row>44</xdr:row>
      <xdr:rowOff>76200</xdr:rowOff>
    </xdr:from>
    <xdr:to>
      <xdr:col>5</xdr:col>
      <xdr:colOff>723900</xdr:colOff>
      <xdr:row>47</xdr:row>
      <xdr:rowOff>66675</xdr:rowOff>
    </xdr:to>
    <xdr:sp macro="" textlink="">
      <xdr:nvSpPr>
        <xdr:cNvPr id="43" name="Textfeld 42"/>
        <xdr:cNvSpPr txBox="1"/>
      </xdr:nvSpPr>
      <xdr:spPr>
        <a:xfrm>
          <a:off x="2962275" y="67818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Tausend</a:t>
          </a:r>
        </a:p>
      </xdr:txBody>
    </xdr:sp>
    <xdr:clientData/>
  </xdr:twoCellAnchor>
  <xdr:twoCellAnchor editAs="oneCell">
    <xdr:from>
      <xdr:col>6</xdr:col>
      <xdr:colOff>133350</xdr:colOff>
      <xdr:row>4</xdr:row>
      <xdr:rowOff>142875</xdr:rowOff>
    </xdr:from>
    <xdr:to>
      <xdr:col>9</xdr:col>
      <xdr:colOff>133350</xdr:colOff>
      <xdr:row>16</xdr:row>
      <xdr:rowOff>142875</xdr:rowOff>
    </xdr:to>
    <mc:AlternateContent xmlns:mc="http://schemas.openxmlformats.org/markup-compatibility/2006" xmlns:a14="http://schemas.microsoft.com/office/drawing/2010/main">
      <mc:Choice Requires="a14">
        <xdr:graphicFrame macro="">
          <xdr:nvGraphicFramePr>
            <xdr:cNvPr id="44" name="Einrichtungsart 3"/>
            <xdr:cNvGraphicFramePr/>
          </xdr:nvGraphicFramePr>
          <xdr:xfrm>
            <a:off x="0" y="0"/>
            <a:ext cx="0" cy="0"/>
          </xdr:xfrm>
          <a:graphic>
            <a:graphicData uri="http://schemas.microsoft.com/office/drawing/2010/slicer">
              <sle:slicer xmlns:sle="http://schemas.microsoft.com/office/drawing/2010/slicer" name="Einrichtungsart 3"/>
            </a:graphicData>
          </a:graphic>
        </xdr:graphicFrame>
      </mc:Choice>
      <mc:Fallback xmlns="">
        <xdr:sp macro="" textlink="">
          <xdr:nvSpPr>
            <xdr:cNvPr id="0" name=""/>
            <xdr:cNvSpPr>
              <a:spLocks noTextEdit="1"/>
            </xdr:cNvSpPr>
          </xdr:nvSpPr>
          <xdr:spPr>
            <a:xfrm>
              <a:off x="4124325" y="742950"/>
              <a:ext cx="2286000" cy="17532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14</xdr:col>
      <xdr:colOff>266700</xdr:colOff>
      <xdr:row>4</xdr:row>
      <xdr:rowOff>142875</xdr:rowOff>
    </xdr:from>
    <xdr:to>
      <xdr:col>17</xdr:col>
      <xdr:colOff>722000</xdr:colOff>
      <xdr:row>12</xdr:row>
      <xdr:rowOff>38100</xdr:rowOff>
    </xdr:to>
    <mc:AlternateContent xmlns:mc="http://schemas.openxmlformats.org/markup-compatibility/2006" xmlns:a14="http://schemas.microsoft.com/office/drawing/2010/main">
      <mc:Choice Requires="a14">
        <xdr:graphicFrame macro="">
          <xdr:nvGraphicFramePr>
            <xdr:cNvPr id="45" name="Einrichtungsart"/>
            <xdr:cNvGraphicFramePr/>
          </xdr:nvGraphicFramePr>
          <xdr:xfrm>
            <a:off x="0" y="0"/>
            <a:ext cx="0" cy="0"/>
          </xdr:xfrm>
          <a:graphic>
            <a:graphicData uri="http://schemas.microsoft.com/office/drawing/2010/slicer">
              <sle:slicer xmlns:sle="http://schemas.microsoft.com/office/drawing/2010/slicer" name="Einrichtungsart"/>
            </a:graphicData>
          </a:graphic>
        </xdr:graphicFrame>
      </mc:Choice>
      <mc:Fallback xmlns="">
        <xdr:sp macro="" textlink="">
          <xdr:nvSpPr>
            <xdr:cNvPr id="0" name=""/>
            <xdr:cNvSpPr>
              <a:spLocks noTextEdit="1"/>
            </xdr:cNvSpPr>
          </xdr:nvSpPr>
          <xdr:spPr>
            <a:xfrm>
              <a:off x="10353675" y="742950"/>
              <a:ext cx="2754000" cy="17532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wsDr>
</file>

<file path=xl/drawings/drawing4.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0.61642</cdr:x>
      <cdr:y>0.88507</cdr:y>
    </cdr:from>
    <cdr:to>
      <cdr:x>0.92357</cdr:x>
      <cdr:y>0.96119</cdr:y>
    </cdr:to>
    <cdr:grpSp>
      <cdr:nvGrpSpPr>
        <cdr:cNvPr id="15" name="Gruppieren 14"/>
        <cdr:cNvGrpSpPr/>
      </cdr:nvGrpSpPr>
      <cdr:grpSpPr>
        <a:xfrm xmlns:a="http://schemas.openxmlformats.org/drawingml/2006/main">
          <a:off x="2953760" y="5648295"/>
          <a:ext cx="1471801" cy="485779"/>
          <a:chOff x="0" y="-12700"/>
          <a:chExt cx="1377950" cy="485775"/>
        </a:xfrm>
      </cdr:grpSpPr>
      <cdr:sp macro="" textlink="">
        <cdr:nvSpPr>
          <cdr:cNvPr id="16" name="B:2"/>
          <cdr:cNvSpPr>
            <a:spLocks xmlns:a="http://schemas.openxmlformats.org/drawingml/2006/main" noChangeAspect="1"/>
          </cdr:cNvSpPr>
        </cdr:nvSpPr>
        <cdr:spPr>
          <a:xfrm xmlns:a="http://schemas.openxmlformats.org/drawingml/2006/main">
            <a:off x="0" y="181009"/>
            <a:ext cx="87497" cy="95360"/>
          </a:xfrm>
          <a:prstGeom xmlns:a="http://schemas.openxmlformats.org/drawingml/2006/main" prst="rect">
            <a:avLst/>
          </a:prstGeom>
          <a:solidFill xmlns:a="http://schemas.openxmlformats.org/drawingml/2006/main">
            <a:srgbClr val="4CA7D6"/>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7" name="Textfeld 17"/>
          <cdr:cNvSpPr txBox="1"/>
        </cdr:nvSpPr>
        <cdr:spPr>
          <a:xfrm xmlns:a="http://schemas.openxmlformats.org/drawingml/2006/main">
            <a:off x="137518" y="175712"/>
            <a:ext cx="1211858" cy="125914"/>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weibliche</a:t>
            </a:r>
            <a:r>
              <a:rPr lang="de-DE" sz="800" b="0" i="0" baseline="0">
                <a:solidFill>
                  <a:srgbClr val="000000"/>
                </a:solidFill>
                <a:latin typeface="Arial"/>
              </a:rPr>
              <a:t> Beschäftigte</a:t>
            </a:r>
            <a:r>
              <a:rPr lang="de-DE" sz="800" b="0" i="0">
                <a:solidFill>
                  <a:srgbClr val="000000"/>
                </a:solidFill>
                <a:latin typeface="Arial"/>
              </a:rPr>
              <a:t>  </a:t>
            </a:r>
          </a:p>
        </cdr:txBody>
      </cdr:sp>
      <cdr:sp macro="" textlink="">
        <cdr:nvSpPr>
          <cdr:cNvPr id="18" name="B:1"/>
          <cdr:cNvSpPr>
            <a:spLocks xmlns:a="http://schemas.openxmlformats.org/drawingml/2006/main" noChangeAspect="1"/>
          </cdr:cNvSpPr>
        </cdr:nvSpPr>
        <cdr:spPr>
          <a:xfrm xmlns:a="http://schemas.openxmlformats.org/drawingml/2006/main">
            <a:off x="0" y="360957"/>
            <a:ext cx="87497" cy="95420"/>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9" name="Textfeld 15"/>
          <cdr:cNvSpPr txBox="1"/>
        </cdr:nvSpPr>
        <cdr:spPr>
          <a:xfrm xmlns:a="http://schemas.openxmlformats.org/drawingml/2006/main">
            <a:off x="137517" y="355718"/>
            <a:ext cx="1088033" cy="11735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Vollzeitäquivalente</a:t>
            </a:r>
            <a:r>
              <a:rPr lang="de-DE" sz="800" b="0" i="0" baseline="30000">
                <a:solidFill>
                  <a:srgbClr val="000000"/>
                </a:solidFill>
                <a:latin typeface="Arial"/>
              </a:rPr>
              <a:t>1)</a:t>
            </a:r>
            <a:endParaRPr lang="de-DE" sz="800" b="0" i="0">
              <a:solidFill>
                <a:srgbClr val="000000"/>
              </a:solidFill>
              <a:latin typeface="Arial"/>
            </a:endParaRPr>
          </a:p>
        </cdr:txBody>
      </cdr:sp>
      <cdr:sp macro="" textlink="">
        <cdr:nvSpPr>
          <cdr:cNvPr id="20" name="B:4"/>
          <cdr:cNvSpPr>
            <a:spLocks xmlns:a="http://schemas.openxmlformats.org/drawingml/2006/main" noChangeAspect="1"/>
          </cdr:cNvSpPr>
        </cdr:nvSpPr>
        <cdr:spPr>
          <a:xfrm xmlns:a="http://schemas.openxmlformats.org/drawingml/2006/main">
            <a:off x="0" y="11126"/>
            <a:ext cx="87497" cy="96891"/>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21" name="Textfeld 21"/>
          <cdr:cNvSpPr txBox="1"/>
        </cdr:nvSpPr>
        <cdr:spPr>
          <a:xfrm xmlns:a="http://schemas.openxmlformats.org/drawingml/2006/main">
            <a:off x="137517" y="-12700"/>
            <a:ext cx="1240433" cy="17051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Beschäftigte</a:t>
            </a:r>
            <a:r>
              <a:rPr lang="de-DE" sz="800" b="0" i="0" baseline="0">
                <a:solidFill>
                  <a:srgbClr val="000000"/>
                </a:solidFill>
                <a:latin typeface="Arial"/>
              </a:rPr>
              <a:t> insgesamt</a:t>
            </a:r>
            <a:r>
              <a:rPr lang="de-DE" sz="800" b="0" i="0">
                <a:solidFill>
                  <a:srgbClr val="000000"/>
                </a:solidFill>
                <a:latin typeface="Arial"/>
              </a:rPr>
              <a:t>       </a:t>
            </a:r>
          </a:p>
        </cdr:txBody>
      </cdr:sp>
    </cdr:grpSp>
  </cdr:relSizeAnchor>
</c:userShapes>
</file>

<file path=xl/drawings/drawing5.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0.62288</cdr:x>
      <cdr:y>0.88393</cdr:y>
    </cdr:from>
    <cdr:to>
      <cdr:x>0.93008</cdr:x>
      <cdr:y>0.96004</cdr:y>
    </cdr:to>
    <cdr:grpSp>
      <cdr:nvGrpSpPr>
        <cdr:cNvPr id="15" name="Gruppieren 14"/>
        <cdr:cNvGrpSpPr/>
      </cdr:nvGrpSpPr>
      <cdr:grpSpPr>
        <a:xfrm xmlns:a="http://schemas.openxmlformats.org/drawingml/2006/main">
          <a:off x="2984265" y="5641948"/>
          <a:ext cx="1471818" cy="485795"/>
          <a:chOff x="0" y="0"/>
          <a:chExt cx="1377950" cy="485775"/>
        </a:xfrm>
      </cdr:grpSpPr>
      <cdr:sp macro="" textlink="">
        <cdr:nvSpPr>
          <cdr:cNvPr id="16" name="B:2"/>
          <cdr:cNvSpPr>
            <a:spLocks xmlns:a="http://schemas.openxmlformats.org/drawingml/2006/main" noChangeAspect="1"/>
          </cdr:cNvSpPr>
        </cdr:nvSpPr>
        <cdr:spPr>
          <a:xfrm xmlns:a="http://schemas.openxmlformats.org/drawingml/2006/main">
            <a:off x="0" y="193709"/>
            <a:ext cx="87497" cy="95360"/>
          </a:xfrm>
          <a:prstGeom xmlns:a="http://schemas.openxmlformats.org/drawingml/2006/main" prst="rect">
            <a:avLst/>
          </a:prstGeom>
          <a:solidFill xmlns:a="http://schemas.openxmlformats.org/drawingml/2006/main">
            <a:srgbClr val="4CA7D6"/>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7" name="Textfeld 17"/>
          <cdr:cNvSpPr txBox="1"/>
        </cdr:nvSpPr>
        <cdr:spPr>
          <a:xfrm xmlns:a="http://schemas.openxmlformats.org/drawingml/2006/main">
            <a:off x="137518" y="188412"/>
            <a:ext cx="1211858" cy="125914"/>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weibliche</a:t>
            </a:r>
            <a:r>
              <a:rPr lang="de-DE" sz="800" b="0" i="0" baseline="0">
                <a:solidFill>
                  <a:srgbClr val="000000"/>
                </a:solidFill>
                <a:latin typeface="Arial"/>
              </a:rPr>
              <a:t> Beschäftigte</a:t>
            </a:r>
            <a:r>
              <a:rPr lang="de-DE" sz="800" b="0" i="0">
                <a:solidFill>
                  <a:srgbClr val="000000"/>
                </a:solidFill>
                <a:latin typeface="Arial"/>
              </a:rPr>
              <a:t>  </a:t>
            </a:r>
          </a:p>
        </cdr:txBody>
      </cdr:sp>
      <cdr:sp macro="" textlink="">
        <cdr:nvSpPr>
          <cdr:cNvPr id="18" name="B:1"/>
          <cdr:cNvSpPr>
            <a:spLocks xmlns:a="http://schemas.openxmlformats.org/drawingml/2006/main" noChangeAspect="1"/>
          </cdr:cNvSpPr>
        </cdr:nvSpPr>
        <cdr:spPr>
          <a:xfrm xmlns:a="http://schemas.openxmlformats.org/drawingml/2006/main">
            <a:off x="0" y="373657"/>
            <a:ext cx="87497" cy="95420"/>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9" name="Textfeld 15"/>
          <cdr:cNvSpPr txBox="1"/>
        </cdr:nvSpPr>
        <cdr:spPr>
          <a:xfrm xmlns:a="http://schemas.openxmlformats.org/drawingml/2006/main">
            <a:off x="137517" y="368418"/>
            <a:ext cx="1088033" cy="11735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Vollzeitäquivalente</a:t>
            </a:r>
            <a:r>
              <a:rPr lang="de-DE" sz="800" b="0" i="0" baseline="30000">
                <a:solidFill>
                  <a:srgbClr val="000000"/>
                </a:solidFill>
                <a:latin typeface="Arial"/>
              </a:rPr>
              <a:t>1)</a:t>
            </a:r>
            <a:endParaRPr lang="de-DE" sz="800" b="0" i="0">
              <a:solidFill>
                <a:srgbClr val="000000"/>
              </a:solidFill>
              <a:latin typeface="Arial"/>
            </a:endParaRPr>
          </a:p>
        </cdr:txBody>
      </cdr:sp>
      <cdr:sp macro="" textlink="">
        <cdr:nvSpPr>
          <cdr:cNvPr id="20" name="B:4"/>
          <cdr:cNvSpPr>
            <a:spLocks xmlns:a="http://schemas.openxmlformats.org/drawingml/2006/main" noChangeAspect="1"/>
          </cdr:cNvSpPr>
        </cdr:nvSpPr>
        <cdr:spPr>
          <a:xfrm xmlns:a="http://schemas.openxmlformats.org/drawingml/2006/main">
            <a:off x="0" y="23826"/>
            <a:ext cx="87497" cy="96891"/>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21" name="Textfeld 21"/>
          <cdr:cNvSpPr txBox="1"/>
        </cdr:nvSpPr>
        <cdr:spPr>
          <a:xfrm xmlns:a="http://schemas.openxmlformats.org/drawingml/2006/main">
            <a:off x="137517" y="0"/>
            <a:ext cx="1240433" cy="17051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Beschäftigte</a:t>
            </a:r>
            <a:r>
              <a:rPr lang="de-DE" sz="800" b="0" i="0" baseline="0">
                <a:solidFill>
                  <a:srgbClr val="000000"/>
                </a:solidFill>
                <a:latin typeface="Arial"/>
              </a:rPr>
              <a:t> insgesamt</a:t>
            </a:r>
            <a:r>
              <a:rPr lang="de-DE" sz="800" b="0" i="0">
                <a:solidFill>
                  <a:srgbClr val="000000"/>
                </a:solidFill>
                <a:latin typeface="Arial"/>
              </a:rPr>
              <a:t>       </a:t>
            </a:r>
          </a:p>
        </cdr:txBody>
      </cdr:sp>
    </cdr:grpSp>
  </cdr:relSizeAnchor>
</c:userShapes>
</file>

<file path=xl/drawings/drawing6.xml><?xml version="1.0" encoding="utf-8"?>
<xdr:wsDr xmlns:xdr="http://schemas.openxmlformats.org/drawingml/2006/spreadsheetDrawing" xmlns:a="http://schemas.openxmlformats.org/drawingml/2006/main">
  <xdr:oneCellAnchor>
    <xdr:from>
      <xdr:col>13</xdr:col>
      <xdr:colOff>0</xdr:colOff>
      <xdr:row>4</xdr:row>
      <xdr:rowOff>0</xdr:rowOff>
    </xdr:from>
    <xdr:ext cx="76200" cy="198120"/>
    <xdr:sp macro="" textlink="">
      <xdr:nvSpPr>
        <xdr:cNvPr id="2" name="Text Box 2"/>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3" name="Text Box 4"/>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4"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5"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xdr:col>
      <xdr:colOff>0</xdr:colOff>
      <xdr:row>4</xdr:row>
      <xdr:rowOff>0</xdr:rowOff>
    </xdr:from>
    <xdr:ext cx="76200" cy="198120"/>
    <xdr:sp macro="" textlink="">
      <xdr:nvSpPr>
        <xdr:cNvPr id="6" name="Text Box 2"/>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7" name="Text Box 4"/>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8"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9"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10"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11"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12"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13"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xdr:col>
      <xdr:colOff>0</xdr:colOff>
      <xdr:row>4</xdr:row>
      <xdr:rowOff>0</xdr:rowOff>
    </xdr:from>
    <xdr:ext cx="76200" cy="198120"/>
    <xdr:sp macro="" textlink="">
      <xdr:nvSpPr>
        <xdr:cNvPr id="14" name="Text Box 2"/>
        <xdr:cNvSpPr txBox="1">
          <a:spLocks noChangeArrowheads="1"/>
        </xdr:cNvSpPr>
      </xdr:nvSpPr>
      <xdr:spPr bwMode="auto">
        <a:xfrm>
          <a:off x="72009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15" name="Text Box 4"/>
        <xdr:cNvSpPr txBox="1">
          <a:spLocks noChangeArrowheads="1"/>
        </xdr:cNvSpPr>
      </xdr:nvSpPr>
      <xdr:spPr bwMode="auto">
        <a:xfrm>
          <a:off x="61150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16"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17"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xdr:col>
      <xdr:colOff>0</xdr:colOff>
      <xdr:row>4</xdr:row>
      <xdr:rowOff>0</xdr:rowOff>
    </xdr:from>
    <xdr:ext cx="76200" cy="198120"/>
    <xdr:sp macro="" textlink="">
      <xdr:nvSpPr>
        <xdr:cNvPr id="18" name="Text Box 2"/>
        <xdr:cNvSpPr txBox="1">
          <a:spLocks noChangeArrowheads="1"/>
        </xdr:cNvSpPr>
      </xdr:nvSpPr>
      <xdr:spPr bwMode="auto">
        <a:xfrm>
          <a:off x="72009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19" name="Text Box 4"/>
        <xdr:cNvSpPr txBox="1">
          <a:spLocks noChangeArrowheads="1"/>
        </xdr:cNvSpPr>
      </xdr:nvSpPr>
      <xdr:spPr bwMode="auto">
        <a:xfrm>
          <a:off x="61150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20"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21"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22"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23"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24"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25"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chmoor, Nicole - StaLa" refreshedDate="44147.555239930552" createdVersion="4" refreshedVersion="4" minRefreshableVersion="3" recordCount="336">
  <cacheSource type="worksheet">
    <worksheetSource ref="A1:D337" sheet="Datengrundlage"/>
  </cacheSource>
  <cacheFields count="4">
    <cacheField name="Bundes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Einrichtungsart" numFmtId="0">
      <sharedItems count="9">
        <s v="Vorleistungseinrichtungen"/>
        <s v="Sonstige Einrichtungen"/>
        <s v="Verwaltung im Gesundheitswesen"/>
        <s v="Rettungsdienste"/>
        <s v="Stationäre und teilstationäre Einrichtungen"/>
        <s v="Ambulante Einrichtungen"/>
        <s v="Gesundheitsschutz"/>
        <s v="Verwaltung" u="1"/>
        <s v="in der Verwaltung" u="1"/>
      </sharedItems>
    </cacheField>
    <cacheField name="Beschäftigte" numFmtId="0">
      <sharedItems count="3">
        <s v="iB"/>
        <s v="VZÄ"/>
        <s v="wB"/>
      </sharedItems>
    </cacheField>
    <cacheField name="Zahl der Beschäftigten" numFmtId="0">
      <sharedItems containsSemiMixedTypes="0" containsString="0" containsNumber="1" minValue="8.4000000000000005E-2" maxValue="502.58799999999997"/>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Schmoor, Nicole - StaLa" refreshedDate="44147.555281250003" createdVersion="4" refreshedVersion="4" minRefreshableVersion="3" recordCount="288">
  <cacheSource type="worksheet">
    <worksheetSource ref="A1:D289" sheet="Datengrundlage_EA2"/>
  </cacheSource>
  <cacheFields count="4">
    <cacheField name="Bundes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Einrichtungsart" numFmtId="49">
      <sharedItems count="6">
        <s v="Arztpraxen"/>
        <s v="Zahnarztpraxen"/>
        <s v="Praxen sonstiger medizinischer Berufe"/>
        <s v="Apotheken"/>
        <s v="Einzelhandel im Gesundheitswesen"/>
        <s v="Einrichtungen der ambulanten Pflege"/>
      </sharedItems>
    </cacheField>
    <cacheField name="Beschäftigte" numFmtId="0">
      <sharedItems count="3">
        <s v="iB"/>
        <s v="VZÄ"/>
        <s v="wB"/>
      </sharedItems>
    </cacheField>
    <cacheField name="Zahl der Beschäftigten" numFmtId="0">
      <sharedItems containsSemiMixedTypes="0" containsString="0" containsNumber="1" minValue="0.63700000000000001" maxValue="152.62899999999999"/>
    </cacheField>
  </cacheFields>
  <extLst>
    <ext xmlns:x14="http://schemas.microsoft.com/office/spreadsheetml/2009/9/main" uri="{725AE2AE-9491-48be-B2B4-4EB974FC3084}">
      <x14:pivotCacheDefinition pivotCacheId="6"/>
    </ext>
  </extLst>
</pivotCacheDefinition>
</file>

<file path=xl/pivotCache/pivotCacheDefinition3.xml><?xml version="1.0" encoding="utf-8"?>
<pivotCacheDefinition xmlns="http://schemas.openxmlformats.org/spreadsheetml/2006/main" xmlns:r="http://schemas.openxmlformats.org/officeDocument/2006/relationships" r:id="rId1" refreshedBy="Schmoor, Nicole - StaLa" refreshedDate="44147.555306249997" createdVersion="4" refreshedVersion="4" minRefreshableVersion="3" recordCount="144">
  <cacheSource type="worksheet">
    <worksheetSource ref="A1:D145" sheet="Datengrundlage_EA3"/>
  </cacheSource>
  <cacheFields count="4">
    <cacheField name="Bundes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Einrichtungsart" numFmtId="49">
      <sharedItems count="3">
        <s v="Krankenhäuser"/>
        <s v="Vorsorge- und Rehabilitationseinrichtungen"/>
        <s v="Stationäre und teilstationäre Pflegeeinrichtungen"/>
      </sharedItems>
    </cacheField>
    <cacheField name="Beschäftigte" numFmtId="0">
      <sharedItems count="3">
        <s v="iB"/>
        <s v="VZÄ"/>
        <s v="wB"/>
      </sharedItems>
    </cacheField>
    <cacheField name="Zahl der Beschäftigten" numFmtId="0">
      <sharedItems containsMixedTypes="1" containsNumber="1" minValue="1.446" maxValue="270.226"/>
    </cacheField>
  </cacheFields>
  <extLst>
    <ext xmlns:x14="http://schemas.microsoft.com/office/spreadsheetml/2009/9/main" uri="{725AE2AE-9491-48be-B2B4-4EB974FC3084}">
      <x14:pivotCacheDefinition pivotCacheId="7"/>
    </ext>
  </extLst>
</pivotCacheDefinition>
</file>

<file path=xl/pivotCache/pivotCacheRecords1.xml><?xml version="1.0" encoding="utf-8"?>
<pivotCacheRecords xmlns="http://schemas.openxmlformats.org/spreadsheetml/2006/main" xmlns:r="http://schemas.openxmlformats.org/officeDocument/2006/relationships" count="336">
  <r>
    <x v="0"/>
    <x v="0"/>
    <x v="0"/>
    <n v="118.547"/>
  </r>
  <r>
    <x v="0"/>
    <x v="0"/>
    <x v="1"/>
    <n v="101.63100000000001"/>
  </r>
  <r>
    <x v="0"/>
    <x v="0"/>
    <x v="2"/>
    <n v="60.512"/>
  </r>
  <r>
    <x v="0"/>
    <x v="1"/>
    <x v="0"/>
    <n v="57.734999999999999"/>
  </r>
  <r>
    <x v="0"/>
    <x v="1"/>
    <x v="1"/>
    <n v="37.334000000000003"/>
  </r>
  <r>
    <x v="0"/>
    <x v="1"/>
    <x v="2"/>
    <n v="44.534999999999997"/>
  </r>
  <r>
    <x v="0"/>
    <x v="2"/>
    <x v="0"/>
    <n v="24.486999999999998"/>
  </r>
  <r>
    <x v="0"/>
    <x v="2"/>
    <x v="1"/>
    <n v="20.591000000000001"/>
  </r>
  <r>
    <x v="0"/>
    <x v="2"/>
    <x v="2"/>
    <n v="16.597999999999999"/>
  </r>
  <r>
    <x v="0"/>
    <x v="3"/>
    <x v="0"/>
    <n v="9.7260000000000009"/>
  </r>
  <r>
    <x v="0"/>
    <x v="3"/>
    <x v="1"/>
    <n v="7.6710000000000003"/>
  </r>
  <r>
    <x v="0"/>
    <x v="3"/>
    <x v="2"/>
    <n v="3.218"/>
  </r>
  <r>
    <x v="0"/>
    <x v="4"/>
    <x v="0"/>
    <n v="264.78800000000001"/>
  </r>
  <r>
    <x v="0"/>
    <x v="4"/>
    <x v="1"/>
    <n v="196.429"/>
  </r>
  <r>
    <x v="0"/>
    <x v="4"/>
    <x v="2"/>
    <n v="208.62799999999999"/>
  </r>
  <r>
    <x v="0"/>
    <x v="5"/>
    <x v="0"/>
    <n v="290.947"/>
  </r>
  <r>
    <x v="0"/>
    <x v="5"/>
    <x v="1"/>
    <n v="187.97900000000001"/>
  </r>
  <r>
    <x v="0"/>
    <x v="5"/>
    <x v="2"/>
    <n v="238.22500000000002"/>
  </r>
  <r>
    <x v="0"/>
    <x v="6"/>
    <x v="0"/>
    <n v="2.1930000000000001"/>
  </r>
  <r>
    <x v="0"/>
    <x v="6"/>
    <x v="1"/>
    <n v="1.681"/>
  </r>
  <r>
    <x v="0"/>
    <x v="6"/>
    <x v="2"/>
    <n v="1.6739999999999999"/>
  </r>
  <r>
    <x v="1"/>
    <x v="0"/>
    <x v="0"/>
    <n v="92.01100000000001"/>
  </r>
  <r>
    <x v="1"/>
    <x v="0"/>
    <x v="1"/>
    <n v="77.863"/>
  </r>
  <r>
    <x v="1"/>
    <x v="0"/>
    <x v="2"/>
    <n v="48.071999999999996"/>
  </r>
  <r>
    <x v="1"/>
    <x v="1"/>
    <x v="0"/>
    <n v="68.203999999999994"/>
  </r>
  <r>
    <x v="1"/>
    <x v="1"/>
    <x v="1"/>
    <n v="44.103999999999999"/>
  </r>
  <r>
    <x v="1"/>
    <x v="1"/>
    <x v="2"/>
    <n v="52.61"/>
  </r>
  <r>
    <x v="1"/>
    <x v="2"/>
    <x v="0"/>
    <n v="27.181000000000001"/>
  </r>
  <r>
    <x v="1"/>
    <x v="2"/>
    <x v="1"/>
    <n v="22.856999999999999"/>
  </r>
  <r>
    <x v="1"/>
    <x v="2"/>
    <x v="2"/>
    <n v="17.751999999999999"/>
  </r>
  <r>
    <x v="1"/>
    <x v="3"/>
    <x v="0"/>
    <n v="11.087999999999999"/>
  </r>
  <r>
    <x v="1"/>
    <x v="3"/>
    <x v="1"/>
    <n v="8.7449999999999992"/>
  </r>
  <r>
    <x v="1"/>
    <x v="3"/>
    <x v="2"/>
    <n v="3.3889999999999998"/>
  </r>
  <r>
    <x v="1"/>
    <x v="4"/>
    <x v="0"/>
    <n v="319.12"/>
  </r>
  <r>
    <x v="1"/>
    <x v="4"/>
    <x v="1"/>
    <n v="240.31699999999998"/>
  </r>
  <r>
    <x v="1"/>
    <x v="4"/>
    <x v="2"/>
    <n v="250.86"/>
  </r>
  <r>
    <x v="1"/>
    <x v="5"/>
    <x v="0"/>
    <n v="381.70299999999997"/>
  </r>
  <r>
    <x v="1"/>
    <x v="5"/>
    <x v="1"/>
    <n v="247.92699999999996"/>
  </r>
  <r>
    <x v="1"/>
    <x v="5"/>
    <x v="2"/>
    <n v="312.53699999999998"/>
  </r>
  <r>
    <x v="1"/>
    <x v="6"/>
    <x v="0"/>
    <n v="4.681"/>
  </r>
  <r>
    <x v="1"/>
    <x v="6"/>
    <x v="1"/>
    <n v="3.508"/>
  </r>
  <r>
    <x v="1"/>
    <x v="6"/>
    <x v="2"/>
    <n v="3.0179999999999998"/>
  </r>
  <r>
    <x v="2"/>
    <x v="0"/>
    <x v="0"/>
    <n v="26.056000000000001"/>
  </r>
  <r>
    <x v="2"/>
    <x v="0"/>
    <x v="1"/>
    <n v="22.097000000000001"/>
  </r>
  <r>
    <x v="2"/>
    <x v="0"/>
    <x v="2"/>
    <n v="12.756"/>
  </r>
  <r>
    <x v="2"/>
    <x v="1"/>
    <x v="0"/>
    <n v="19.010000000000002"/>
  </r>
  <r>
    <x v="2"/>
    <x v="1"/>
    <x v="1"/>
    <n v="12.292999999999999"/>
  </r>
  <r>
    <x v="2"/>
    <x v="1"/>
    <x v="2"/>
    <n v="14.664"/>
  </r>
  <r>
    <x v="2"/>
    <x v="2"/>
    <x v="0"/>
    <n v="19.061"/>
  </r>
  <r>
    <x v="2"/>
    <x v="2"/>
    <x v="1"/>
    <n v="16.029"/>
  </r>
  <r>
    <x v="2"/>
    <x v="2"/>
    <x v="2"/>
    <n v="13.09"/>
  </r>
  <r>
    <x v="2"/>
    <x v="3"/>
    <x v="0"/>
    <n v="3.1110000000000002"/>
  </r>
  <r>
    <x v="2"/>
    <x v="3"/>
    <x v="1"/>
    <n v="2.4540000000000002"/>
  </r>
  <r>
    <x v="2"/>
    <x v="3"/>
    <x v="2"/>
    <n v="1.0720000000000001"/>
  </r>
  <r>
    <x v="2"/>
    <x v="4"/>
    <x v="0"/>
    <n v="72.817000000000007"/>
  </r>
  <r>
    <x v="2"/>
    <x v="4"/>
    <x v="1"/>
    <n v="60.34"/>
  </r>
  <r>
    <x v="2"/>
    <x v="4"/>
    <x v="2"/>
    <n v="54.435000000000002"/>
  </r>
  <r>
    <x v="2"/>
    <x v="5"/>
    <x v="0"/>
    <n v="106.23399999999999"/>
  </r>
  <r>
    <x v="2"/>
    <x v="5"/>
    <x v="1"/>
    <n v="71.363"/>
  </r>
  <r>
    <x v="2"/>
    <x v="5"/>
    <x v="2"/>
    <n v="81.741000000000014"/>
  </r>
  <r>
    <x v="2"/>
    <x v="6"/>
    <x v="0"/>
    <n v="4.9779999999999998"/>
  </r>
  <r>
    <x v="2"/>
    <x v="6"/>
    <x v="1"/>
    <n v="4.3120000000000003"/>
  </r>
  <r>
    <x v="2"/>
    <x v="6"/>
    <x v="2"/>
    <n v="3.6320000000000001"/>
  </r>
  <r>
    <x v="3"/>
    <x v="0"/>
    <x v="0"/>
    <n v="8.4049999999999994"/>
  </r>
  <r>
    <x v="3"/>
    <x v="0"/>
    <x v="1"/>
    <n v="6.9059999999999997"/>
  </r>
  <r>
    <x v="3"/>
    <x v="0"/>
    <x v="2"/>
    <n v="4.8859999999999992"/>
  </r>
  <r>
    <x v="3"/>
    <x v="1"/>
    <x v="0"/>
    <n v="13.101000000000001"/>
  </r>
  <r>
    <x v="3"/>
    <x v="1"/>
    <x v="1"/>
    <n v="8.4719999999999995"/>
  </r>
  <r>
    <x v="3"/>
    <x v="1"/>
    <x v="2"/>
    <n v="10.106"/>
  </r>
  <r>
    <x v="3"/>
    <x v="2"/>
    <x v="0"/>
    <n v="6.7380000000000004"/>
  </r>
  <r>
    <x v="3"/>
    <x v="2"/>
    <x v="1"/>
    <n v="5.6660000000000004"/>
  </r>
  <r>
    <x v="3"/>
    <x v="2"/>
    <x v="2"/>
    <n v="5.085"/>
  </r>
  <r>
    <x v="3"/>
    <x v="3"/>
    <x v="0"/>
    <n v="2.827"/>
  </r>
  <r>
    <x v="3"/>
    <x v="3"/>
    <x v="1"/>
    <n v="2.23"/>
  </r>
  <r>
    <x v="3"/>
    <x v="3"/>
    <x v="2"/>
    <n v="0.68899999999999995"/>
  </r>
  <r>
    <x v="3"/>
    <x v="4"/>
    <x v="0"/>
    <n v="49.198"/>
  </r>
  <r>
    <x v="3"/>
    <x v="4"/>
    <x v="1"/>
    <n v="40.634"/>
  </r>
  <r>
    <x v="3"/>
    <x v="4"/>
    <x v="2"/>
    <n v="39.478000000000002"/>
  </r>
  <r>
    <x v="3"/>
    <x v="5"/>
    <x v="0"/>
    <n v="66.295000000000002"/>
  </r>
  <r>
    <x v="3"/>
    <x v="5"/>
    <x v="1"/>
    <n v="45.292999999999999"/>
  </r>
  <r>
    <x v="3"/>
    <x v="5"/>
    <x v="2"/>
    <n v="54.883000000000003"/>
  </r>
  <r>
    <x v="3"/>
    <x v="6"/>
    <x v="0"/>
    <n v="1.131"/>
  </r>
  <r>
    <x v="3"/>
    <x v="6"/>
    <x v="1"/>
    <n v="0.98499999999999999"/>
  </r>
  <r>
    <x v="3"/>
    <x v="6"/>
    <x v="2"/>
    <n v="0.88400000000000001"/>
  </r>
  <r>
    <x v="4"/>
    <x v="0"/>
    <x v="0"/>
    <n v="3.4249999999999998"/>
  </r>
  <r>
    <x v="4"/>
    <x v="0"/>
    <x v="1"/>
    <n v="2.7749999999999999"/>
  </r>
  <r>
    <x v="4"/>
    <x v="0"/>
    <x v="2"/>
    <n v="1.6659999999999999"/>
  </r>
  <r>
    <x v="4"/>
    <x v="1"/>
    <x v="0"/>
    <n v="3.5619999999999998"/>
  </r>
  <r>
    <x v="4"/>
    <x v="1"/>
    <x v="1"/>
    <n v="2.3039999999999998"/>
  </r>
  <r>
    <x v="4"/>
    <x v="1"/>
    <x v="2"/>
    <n v="2.7480000000000002"/>
  </r>
  <r>
    <x v="4"/>
    <x v="2"/>
    <x v="0"/>
    <n v="3.093"/>
  </r>
  <r>
    <x v="4"/>
    <x v="2"/>
    <x v="1"/>
    <n v="2.601"/>
  </r>
  <r>
    <x v="4"/>
    <x v="2"/>
    <x v="2"/>
    <n v="2.0169999999999999"/>
  </r>
  <r>
    <x v="4"/>
    <x v="3"/>
    <x v="0"/>
    <n v="0.24299999999999999"/>
  </r>
  <r>
    <x v="4"/>
    <x v="3"/>
    <x v="1"/>
    <n v="0.192"/>
  </r>
  <r>
    <x v="4"/>
    <x v="3"/>
    <x v="2"/>
    <n v="8.4000000000000005E-2"/>
  </r>
  <r>
    <x v="4"/>
    <x v="4"/>
    <x v="0"/>
    <n v="18.317999999999998"/>
  </r>
  <r>
    <x v="4"/>
    <x v="4"/>
    <x v="1"/>
    <n v="13.734000000000002"/>
  </r>
  <r>
    <x v="4"/>
    <x v="4"/>
    <x v="2"/>
    <n v="14.343"/>
  </r>
  <r>
    <x v="4"/>
    <x v="5"/>
    <x v="0"/>
    <n v="21.425000000000004"/>
  </r>
  <r>
    <x v="4"/>
    <x v="5"/>
    <x v="1"/>
    <n v="13.862000000000002"/>
  </r>
  <r>
    <x v="4"/>
    <x v="5"/>
    <x v="2"/>
    <n v="17.069000000000003"/>
  </r>
  <r>
    <x v="4"/>
    <x v="6"/>
    <x v="0"/>
    <n v="0.51200000000000001"/>
  </r>
  <r>
    <x v="4"/>
    <x v="6"/>
    <x v="1"/>
    <n v="0.41499999999999998"/>
  </r>
  <r>
    <x v="4"/>
    <x v="6"/>
    <x v="2"/>
    <n v="0.35"/>
  </r>
  <r>
    <x v="5"/>
    <x v="0"/>
    <x v="0"/>
    <n v="16.643000000000001"/>
  </r>
  <r>
    <x v="5"/>
    <x v="0"/>
    <x v="1"/>
    <n v="13.933999999999999"/>
  </r>
  <r>
    <x v="5"/>
    <x v="0"/>
    <x v="2"/>
    <n v="7.327"/>
  </r>
  <r>
    <x v="5"/>
    <x v="1"/>
    <x v="0"/>
    <n v="9.6029999999999998"/>
  </r>
  <r>
    <x v="5"/>
    <x v="1"/>
    <x v="1"/>
    <n v="6.21"/>
  </r>
  <r>
    <x v="5"/>
    <x v="1"/>
    <x v="2"/>
    <n v="7.407"/>
  </r>
  <r>
    <x v="5"/>
    <x v="2"/>
    <x v="0"/>
    <n v="9.5150000000000006"/>
  </r>
  <r>
    <x v="5"/>
    <x v="2"/>
    <x v="1"/>
    <n v="8.0009999999999994"/>
  </r>
  <r>
    <x v="5"/>
    <x v="2"/>
    <x v="2"/>
    <n v="5.6020000000000003"/>
  </r>
  <r>
    <x v="5"/>
    <x v="3"/>
    <x v="0"/>
    <n v="2.4889999999999999"/>
  </r>
  <r>
    <x v="5"/>
    <x v="3"/>
    <x v="1"/>
    <n v="1.9630000000000001"/>
  </r>
  <r>
    <x v="5"/>
    <x v="3"/>
    <x v="2"/>
    <n v="0.98599999999999999"/>
  </r>
  <r>
    <x v="5"/>
    <x v="4"/>
    <x v="0"/>
    <n v="47.843999999999994"/>
  </r>
  <r>
    <x v="5"/>
    <x v="4"/>
    <x v="1"/>
    <n v="36.195"/>
  </r>
  <r>
    <x v="5"/>
    <x v="4"/>
    <x v="2"/>
    <n v="36.004999999999995"/>
  </r>
  <r>
    <x v="5"/>
    <x v="5"/>
    <x v="0"/>
    <n v="58.263999999999996"/>
  </r>
  <r>
    <x v="5"/>
    <x v="5"/>
    <x v="1"/>
    <n v="38.147999999999996"/>
  </r>
  <r>
    <x v="5"/>
    <x v="5"/>
    <x v="2"/>
    <n v="45.526000000000003"/>
  </r>
  <r>
    <x v="5"/>
    <x v="6"/>
    <x v="0"/>
    <n v="0.98099999999999998"/>
  </r>
  <r>
    <x v="5"/>
    <x v="6"/>
    <x v="1"/>
    <n v="0.873"/>
  </r>
  <r>
    <x v="5"/>
    <x v="6"/>
    <x v="2"/>
    <n v="0.57899999999999996"/>
  </r>
  <r>
    <x v="6"/>
    <x v="0"/>
    <x v="0"/>
    <n v="73.634999999999991"/>
  </r>
  <r>
    <x v="6"/>
    <x v="0"/>
    <x v="1"/>
    <n v="63.763999999999996"/>
  </r>
  <r>
    <x v="6"/>
    <x v="0"/>
    <x v="2"/>
    <n v="33.154000000000003"/>
  </r>
  <r>
    <x v="6"/>
    <x v="1"/>
    <x v="0"/>
    <n v="32.68"/>
  </r>
  <r>
    <x v="6"/>
    <x v="1"/>
    <x v="1"/>
    <n v="21.132999999999999"/>
  </r>
  <r>
    <x v="6"/>
    <x v="1"/>
    <x v="2"/>
    <n v="25.207999999999998"/>
  </r>
  <r>
    <x v="6"/>
    <x v="2"/>
    <x v="0"/>
    <n v="13.087999999999999"/>
  </r>
  <r>
    <x v="6"/>
    <x v="2"/>
    <x v="1"/>
    <n v="11.006"/>
  </r>
  <r>
    <x v="6"/>
    <x v="2"/>
    <x v="2"/>
    <n v="8.3260000000000005"/>
  </r>
  <r>
    <x v="6"/>
    <x v="3"/>
    <x v="0"/>
    <n v="6.9850000000000003"/>
  </r>
  <r>
    <x v="6"/>
    <x v="3"/>
    <x v="1"/>
    <n v="5.5090000000000003"/>
  </r>
  <r>
    <x v="6"/>
    <x v="3"/>
    <x v="2"/>
    <n v="2.2360000000000002"/>
  </r>
  <r>
    <x v="6"/>
    <x v="4"/>
    <x v="0"/>
    <n v="139.29300000000001"/>
  </r>
  <r>
    <x v="6"/>
    <x v="4"/>
    <x v="1"/>
    <n v="103.92400000000001"/>
  </r>
  <r>
    <x v="6"/>
    <x v="4"/>
    <x v="2"/>
    <n v="109.19900000000001"/>
  </r>
  <r>
    <x v="6"/>
    <x v="5"/>
    <x v="0"/>
    <n v="171.97499999999999"/>
  </r>
  <r>
    <x v="6"/>
    <x v="5"/>
    <x v="1"/>
    <n v="112.884"/>
  </r>
  <r>
    <x v="6"/>
    <x v="5"/>
    <x v="2"/>
    <n v="137.749"/>
  </r>
  <r>
    <x v="6"/>
    <x v="6"/>
    <x v="0"/>
    <n v="3.843"/>
  </r>
  <r>
    <x v="6"/>
    <x v="6"/>
    <x v="1"/>
    <n v="3.181"/>
  </r>
  <r>
    <x v="6"/>
    <x v="6"/>
    <x v="2"/>
    <n v="2.6059999999999999"/>
  </r>
  <r>
    <x v="7"/>
    <x v="0"/>
    <x v="0"/>
    <n v="6.7450000000000001"/>
  </r>
  <r>
    <x v="7"/>
    <x v="0"/>
    <x v="1"/>
    <n v="5.556"/>
  </r>
  <r>
    <x v="7"/>
    <x v="0"/>
    <x v="2"/>
    <n v="3.7720000000000002"/>
  </r>
  <r>
    <x v="7"/>
    <x v="1"/>
    <x v="0"/>
    <n v="8.3960000000000008"/>
  </r>
  <r>
    <x v="7"/>
    <x v="1"/>
    <x v="1"/>
    <n v="5.4290000000000003"/>
  </r>
  <r>
    <x v="7"/>
    <x v="1"/>
    <x v="2"/>
    <n v="6.476"/>
  </r>
  <r>
    <x v="7"/>
    <x v="2"/>
    <x v="0"/>
    <n v="5.306"/>
  </r>
  <r>
    <x v="7"/>
    <x v="2"/>
    <x v="1"/>
    <n v="4.4619999999999997"/>
  </r>
  <r>
    <x v="7"/>
    <x v="2"/>
    <x v="2"/>
    <n v="3.9209999999999998"/>
  </r>
  <r>
    <x v="7"/>
    <x v="3"/>
    <x v="0"/>
    <n v="2.262"/>
  </r>
  <r>
    <x v="7"/>
    <x v="3"/>
    <x v="1"/>
    <n v="1.784"/>
  </r>
  <r>
    <x v="7"/>
    <x v="3"/>
    <x v="2"/>
    <n v="0.74299999999999999"/>
  </r>
  <r>
    <x v="7"/>
    <x v="4"/>
    <x v="0"/>
    <n v="43.423000000000002"/>
  </r>
  <r>
    <x v="7"/>
    <x v="4"/>
    <x v="1"/>
    <n v="35.744999999999997"/>
  </r>
  <r>
    <x v="7"/>
    <x v="4"/>
    <x v="2"/>
    <n v="34.292000000000002"/>
  </r>
  <r>
    <x v="7"/>
    <x v="5"/>
    <x v="0"/>
    <n v="43.846999999999994"/>
  </r>
  <r>
    <x v="7"/>
    <x v="5"/>
    <x v="1"/>
    <n v="29.971000000000004"/>
  </r>
  <r>
    <x v="7"/>
    <x v="5"/>
    <x v="2"/>
    <n v="36.100999999999999"/>
  </r>
  <r>
    <x v="7"/>
    <x v="6"/>
    <x v="0"/>
    <n v="0.58799999999999997"/>
  </r>
  <r>
    <x v="7"/>
    <x v="6"/>
    <x v="1"/>
    <n v="0.51900000000000002"/>
  </r>
  <r>
    <x v="7"/>
    <x v="6"/>
    <x v="2"/>
    <n v="0.49199999999999999"/>
  </r>
  <r>
    <x v="8"/>
    <x v="0"/>
    <x v="0"/>
    <n v="29.554000000000002"/>
  </r>
  <r>
    <x v="8"/>
    <x v="0"/>
    <x v="1"/>
    <n v="24.200000000000003"/>
  </r>
  <r>
    <x v="8"/>
    <x v="0"/>
    <x v="2"/>
    <n v="16.116"/>
  </r>
  <r>
    <x v="8"/>
    <x v="1"/>
    <x v="0"/>
    <n v="41.634"/>
  </r>
  <r>
    <x v="8"/>
    <x v="1"/>
    <x v="1"/>
    <n v="26.922999999999998"/>
  </r>
  <r>
    <x v="8"/>
    <x v="1"/>
    <x v="2"/>
    <n v="32.115000000000002"/>
  </r>
  <r>
    <x v="8"/>
    <x v="2"/>
    <x v="0"/>
    <n v="18.923999999999999"/>
  </r>
  <r>
    <x v="8"/>
    <x v="2"/>
    <x v="1"/>
    <n v="15.914"/>
  </r>
  <r>
    <x v="8"/>
    <x v="2"/>
    <x v="2"/>
    <n v="12.007"/>
  </r>
  <r>
    <x v="8"/>
    <x v="3"/>
    <x v="0"/>
    <n v="6.6950000000000003"/>
  </r>
  <r>
    <x v="8"/>
    <x v="3"/>
    <x v="1"/>
    <n v="5.2809999999999997"/>
  </r>
  <r>
    <x v="8"/>
    <x v="3"/>
    <x v="2"/>
    <n v="1.923"/>
  </r>
  <r>
    <x v="8"/>
    <x v="4"/>
    <x v="0"/>
    <n v="201.143"/>
  </r>
  <r>
    <x v="8"/>
    <x v="4"/>
    <x v="1"/>
    <n v="148.10899999999998"/>
  </r>
  <r>
    <x v="8"/>
    <x v="4"/>
    <x v="2"/>
    <n v="159.43700000000001"/>
  </r>
  <r>
    <x v="8"/>
    <x v="5"/>
    <x v="0"/>
    <n v="234.92500000000001"/>
  </r>
  <r>
    <x v="8"/>
    <x v="5"/>
    <x v="1"/>
    <n v="152.732"/>
  </r>
  <r>
    <x v="8"/>
    <x v="5"/>
    <x v="2"/>
    <n v="194.482"/>
  </r>
  <r>
    <x v="8"/>
    <x v="6"/>
    <x v="0"/>
    <n v="3.867"/>
  </r>
  <r>
    <x v="8"/>
    <x v="6"/>
    <x v="1"/>
    <n v="3.1059999999999999"/>
  </r>
  <r>
    <x v="8"/>
    <x v="6"/>
    <x v="2"/>
    <n v="2.581"/>
  </r>
  <r>
    <x v="9"/>
    <x v="0"/>
    <x v="0"/>
    <n v="83.311000000000007"/>
  </r>
  <r>
    <x v="9"/>
    <x v="0"/>
    <x v="1"/>
    <n v="68.335000000000008"/>
  </r>
  <r>
    <x v="9"/>
    <x v="0"/>
    <x v="2"/>
    <n v="42.036000000000001"/>
  </r>
  <r>
    <x v="9"/>
    <x v="1"/>
    <x v="0"/>
    <n v="93.531000000000006"/>
  </r>
  <r>
    <x v="9"/>
    <x v="1"/>
    <x v="1"/>
    <n v="60.481999999999999"/>
  </r>
  <r>
    <x v="9"/>
    <x v="1"/>
    <x v="2"/>
    <n v="72.146000000000001"/>
  </r>
  <r>
    <x v="9"/>
    <x v="2"/>
    <x v="0"/>
    <n v="47.667999999999999"/>
  </r>
  <r>
    <x v="9"/>
    <x v="2"/>
    <x v="1"/>
    <n v="40.085000000000001"/>
  </r>
  <r>
    <x v="9"/>
    <x v="2"/>
    <x v="2"/>
    <n v="29.353999999999999"/>
  </r>
  <r>
    <x v="9"/>
    <x v="3"/>
    <x v="0"/>
    <n v="10.07"/>
  </r>
  <r>
    <x v="9"/>
    <x v="3"/>
    <x v="1"/>
    <n v="7.9420000000000002"/>
  </r>
  <r>
    <x v="9"/>
    <x v="3"/>
    <x v="2"/>
    <n v="3.258"/>
  </r>
  <r>
    <x v="9"/>
    <x v="4"/>
    <x v="0"/>
    <n v="447.17099999999999"/>
  </r>
  <r>
    <x v="9"/>
    <x v="4"/>
    <x v="1"/>
    <n v="338.46799999999996"/>
  </r>
  <r>
    <x v="9"/>
    <x v="4"/>
    <x v="2"/>
    <n v="348.73900000000003"/>
  </r>
  <r>
    <x v="9"/>
    <x v="5"/>
    <x v="0"/>
    <n v="502.58799999999997"/>
  </r>
  <r>
    <x v="9"/>
    <x v="5"/>
    <x v="1"/>
    <n v="330.39099999999996"/>
  </r>
  <r>
    <x v="9"/>
    <x v="5"/>
    <x v="2"/>
    <n v="404.92500000000007"/>
  </r>
  <r>
    <x v="9"/>
    <x v="6"/>
    <x v="0"/>
    <n v="8.4019999999999992"/>
  </r>
  <r>
    <x v="9"/>
    <x v="6"/>
    <x v="1"/>
    <n v="6.6970000000000001"/>
  </r>
  <r>
    <x v="9"/>
    <x v="6"/>
    <x v="2"/>
    <n v="5.8920000000000003"/>
  </r>
  <r>
    <x v="10"/>
    <x v="0"/>
    <x v="0"/>
    <n v="26.301000000000002"/>
  </r>
  <r>
    <x v="10"/>
    <x v="0"/>
    <x v="1"/>
    <n v="22.274999999999999"/>
  </r>
  <r>
    <x v="10"/>
    <x v="0"/>
    <x v="2"/>
    <n v="12.675999999999998"/>
  </r>
  <r>
    <x v="10"/>
    <x v="1"/>
    <x v="0"/>
    <n v="21.305"/>
  </r>
  <r>
    <x v="10"/>
    <x v="1"/>
    <x v="1"/>
    <n v="13.776999999999999"/>
  </r>
  <r>
    <x v="10"/>
    <x v="1"/>
    <x v="2"/>
    <n v="16.434000000000001"/>
  </r>
  <r>
    <x v="10"/>
    <x v="2"/>
    <x v="0"/>
    <n v="10.317"/>
  </r>
  <r>
    <x v="10"/>
    <x v="2"/>
    <x v="1"/>
    <n v="8.6750000000000007"/>
  </r>
  <r>
    <x v="10"/>
    <x v="2"/>
    <x v="2"/>
    <n v="6.45"/>
  </r>
  <r>
    <x v="10"/>
    <x v="3"/>
    <x v="0"/>
    <n v="3.6320000000000001"/>
  </r>
  <r>
    <x v="10"/>
    <x v="3"/>
    <x v="1"/>
    <n v="2.8639999999999999"/>
  </r>
  <r>
    <x v="10"/>
    <x v="3"/>
    <x v="2"/>
    <n v="1.21"/>
  </r>
  <r>
    <x v="10"/>
    <x v="4"/>
    <x v="0"/>
    <n v="92.897999999999996"/>
  </r>
  <r>
    <x v="10"/>
    <x v="4"/>
    <x v="1"/>
    <n v="70.542000000000002"/>
  </r>
  <r>
    <x v="10"/>
    <x v="4"/>
    <x v="2"/>
    <n v="74.036000000000001"/>
  </r>
  <r>
    <x v="10"/>
    <x v="5"/>
    <x v="0"/>
    <n v="107.54600000000001"/>
  </r>
  <r>
    <x v="10"/>
    <x v="5"/>
    <x v="1"/>
    <n v="70.36"/>
  </r>
  <r>
    <x v="10"/>
    <x v="5"/>
    <x v="2"/>
    <n v="88.915999999999997"/>
  </r>
  <r>
    <x v="10"/>
    <x v="6"/>
    <x v="0"/>
    <n v="1.282"/>
  </r>
  <r>
    <x v="10"/>
    <x v="6"/>
    <x v="1"/>
    <n v="1.0109999999999999"/>
  </r>
  <r>
    <x v="10"/>
    <x v="6"/>
    <x v="2"/>
    <n v="0.98299999999999998"/>
  </r>
  <r>
    <x v="11"/>
    <x v="0"/>
    <x v="0"/>
    <n v="7.9950000000000001"/>
  </r>
  <r>
    <x v="11"/>
    <x v="0"/>
    <x v="1"/>
    <n v="6.7460000000000004"/>
  </r>
  <r>
    <x v="11"/>
    <x v="0"/>
    <x v="2"/>
    <n v="4.12"/>
  </r>
  <r>
    <x v="11"/>
    <x v="1"/>
    <x v="0"/>
    <n v="5.1660000000000004"/>
  </r>
  <r>
    <x v="11"/>
    <x v="1"/>
    <x v="1"/>
    <n v="3.3410000000000002"/>
  </r>
  <r>
    <x v="11"/>
    <x v="1"/>
    <x v="2"/>
    <n v="3.9849999999999999"/>
  </r>
  <r>
    <x v="11"/>
    <x v="2"/>
    <x v="0"/>
    <n v="3.7240000000000002"/>
  </r>
  <r>
    <x v="11"/>
    <x v="2"/>
    <x v="1"/>
    <n v="3.1309999999999998"/>
  </r>
  <r>
    <x v="11"/>
    <x v="2"/>
    <x v="2"/>
    <n v="2.375"/>
  </r>
  <r>
    <x v="11"/>
    <x v="3"/>
    <x v="0"/>
    <n v="1.0620000000000001"/>
  </r>
  <r>
    <x v="11"/>
    <x v="3"/>
    <x v="1"/>
    <n v="0.83699999999999997"/>
  </r>
  <r>
    <x v="11"/>
    <x v="3"/>
    <x v="2"/>
    <n v="0.30399999999999999"/>
  </r>
  <r>
    <x v="11"/>
    <x v="4"/>
    <x v="0"/>
    <n v="28.738"/>
  </r>
  <r>
    <x v="11"/>
    <x v="4"/>
    <x v="1"/>
    <n v="22.485999999999997"/>
  </r>
  <r>
    <x v="11"/>
    <x v="4"/>
    <x v="2"/>
    <n v="22.508000000000003"/>
  </r>
  <r>
    <x v="11"/>
    <x v="5"/>
    <x v="0"/>
    <n v="29.348999999999997"/>
  </r>
  <r>
    <x v="11"/>
    <x v="5"/>
    <x v="1"/>
    <n v="19.148000000000003"/>
  </r>
  <r>
    <x v="11"/>
    <x v="5"/>
    <x v="2"/>
    <n v="23.439999999999998"/>
  </r>
  <r>
    <x v="11"/>
    <x v="6"/>
    <x v="0"/>
    <n v="0.36899999999999999"/>
  </r>
  <r>
    <x v="11"/>
    <x v="6"/>
    <x v="1"/>
    <n v="0.29199999999999998"/>
  </r>
  <r>
    <x v="11"/>
    <x v="6"/>
    <x v="2"/>
    <n v="0.27700000000000002"/>
  </r>
  <r>
    <x v="12"/>
    <x v="0"/>
    <x v="0"/>
    <n v="17.407"/>
  </r>
  <r>
    <x v="12"/>
    <x v="0"/>
    <x v="1"/>
    <n v="14.365"/>
  </r>
  <r>
    <x v="12"/>
    <x v="0"/>
    <x v="2"/>
    <n v="9.8610000000000007"/>
  </r>
  <r>
    <x v="12"/>
    <x v="1"/>
    <x v="0"/>
    <n v="21.268999999999998"/>
  </r>
  <r>
    <x v="12"/>
    <x v="1"/>
    <x v="1"/>
    <n v="13.754"/>
  </r>
  <r>
    <x v="12"/>
    <x v="1"/>
    <x v="2"/>
    <n v="16.405999999999999"/>
  </r>
  <r>
    <x v="12"/>
    <x v="2"/>
    <x v="0"/>
    <n v="12.755000000000001"/>
  </r>
  <r>
    <x v="12"/>
    <x v="2"/>
    <x v="1"/>
    <n v="10.726000000000001"/>
  </r>
  <r>
    <x v="12"/>
    <x v="2"/>
    <x v="2"/>
    <n v="9.4239999999999995"/>
  </r>
  <r>
    <x v="12"/>
    <x v="3"/>
    <x v="0"/>
    <n v="4.2919999999999998"/>
  </r>
  <r>
    <x v="12"/>
    <x v="3"/>
    <x v="1"/>
    <n v="3.3849999999999998"/>
  </r>
  <r>
    <x v="12"/>
    <x v="3"/>
    <x v="2"/>
    <n v="1.196"/>
  </r>
  <r>
    <x v="12"/>
    <x v="4"/>
    <x v="0"/>
    <n v="95.337999999999994"/>
  </r>
  <r>
    <x v="12"/>
    <x v="4"/>
    <x v="1"/>
    <n v="78.326999999999998"/>
  </r>
  <r>
    <x v="12"/>
    <x v="4"/>
    <x v="2"/>
    <n v="76.215999999999994"/>
  </r>
  <r>
    <x v="12"/>
    <x v="5"/>
    <x v="0"/>
    <n v="117.321"/>
  </r>
  <r>
    <x v="12"/>
    <x v="5"/>
    <x v="1"/>
    <n v="79.456000000000003"/>
  </r>
  <r>
    <x v="12"/>
    <x v="5"/>
    <x v="2"/>
    <n v="98.34899999999999"/>
  </r>
  <r>
    <x v="12"/>
    <x v="6"/>
    <x v="0"/>
    <n v="1.526"/>
  </r>
  <r>
    <x v="12"/>
    <x v="6"/>
    <x v="1"/>
    <n v="1.329"/>
  </r>
  <r>
    <x v="12"/>
    <x v="6"/>
    <x v="2"/>
    <n v="1.3029999999999999"/>
  </r>
  <r>
    <x v="13"/>
    <x v="0"/>
    <x v="0"/>
    <n v="10.548999999999999"/>
  </r>
  <r>
    <x v="13"/>
    <x v="0"/>
    <x v="1"/>
    <n v="8.9799999999999986"/>
  </r>
  <r>
    <x v="13"/>
    <x v="0"/>
    <x v="2"/>
    <n v="6.2919999999999998"/>
  </r>
  <r>
    <x v="13"/>
    <x v="1"/>
    <x v="0"/>
    <n v="11.518000000000001"/>
  </r>
  <r>
    <x v="13"/>
    <x v="1"/>
    <x v="1"/>
    <n v="7.4480000000000004"/>
  </r>
  <r>
    <x v="13"/>
    <x v="1"/>
    <x v="2"/>
    <n v="8.8840000000000003"/>
  </r>
  <r>
    <x v="13"/>
    <x v="2"/>
    <x v="0"/>
    <n v="6.9189999999999996"/>
  </r>
  <r>
    <x v="13"/>
    <x v="2"/>
    <x v="1"/>
    <n v="5.8179999999999996"/>
  </r>
  <r>
    <x v="13"/>
    <x v="2"/>
    <x v="2"/>
    <n v="5.1369999999999996"/>
  </r>
  <r>
    <x v="13"/>
    <x v="3"/>
    <x v="0"/>
    <n v="2.2240000000000002"/>
  </r>
  <r>
    <x v="13"/>
    <x v="3"/>
    <x v="1"/>
    <n v="1.754"/>
  </r>
  <r>
    <x v="13"/>
    <x v="3"/>
    <x v="2"/>
    <n v="0.51100000000000001"/>
  </r>
  <r>
    <x v="13"/>
    <x v="4"/>
    <x v="0"/>
    <n v="55.015000000000001"/>
  </r>
  <r>
    <x v="13"/>
    <x v="4"/>
    <x v="1"/>
    <n v="44.727000000000004"/>
  </r>
  <r>
    <x v="13"/>
    <x v="4"/>
    <x v="2"/>
    <n v="44.451000000000001"/>
  </r>
  <r>
    <x v="13"/>
    <x v="5"/>
    <x v="0"/>
    <n v="58.309999999999988"/>
  </r>
  <r>
    <x v="13"/>
    <x v="5"/>
    <x v="1"/>
    <n v="39.594999999999999"/>
  </r>
  <r>
    <x v="13"/>
    <x v="5"/>
    <x v="2"/>
    <n v="48.441000000000003"/>
  </r>
  <r>
    <x v="13"/>
    <x v="6"/>
    <x v="0"/>
    <n v="1.1220000000000001"/>
  </r>
  <r>
    <x v="13"/>
    <x v="6"/>
    <x v="1"/>
    <n v="0.97799999999999998"/>
  </r>
  <r>
    <x v="13"/>
    <x v="6"/>
    <x v="2"/>
    <n v="0.875"/>
  </r>
  <r>
    <x v="14"/>
    <x v="0"/>
    <x v="0"/>
    <n v="25.878"/>
  </r>
  <r>
    <x v="14"/>
    <x v="0"/>
    <x v="1"/>
    <n v="21.914000000000001"/>
  </r>
  <r>
    <x v="14"/>
    <x v="0"/>
    <x v="2"/>
    <n v="12.555999999999999"/>
  </r>
  <r>
    <x v="14"/>
    <x v="1"/>
    <x v="0"/>
    <n v="15.108000000000001"/>
  </r>
  <r>
    <x v="14"/>
    <x v="1"/>
    <x v="1"/>
    <n v="9.77"/>
  </r>
  <r>
    <x v="14"/>
    <x v="1"/>
    <x v="2"/>
    <n v="11.654"/>
  </r>
  <r>
    <x v="14"/>
    <x v="2"/>
    <x v="0"/>
    <n v="5.359"/>
  </r>
  <r>
    <x v="14"/>
    <x v="2"/>
    <x v="1"/>
    <n v="4.5060000000000002"/>
  </r>
  <r>
    <x v="14"/>
    <x v="2"/>
    <x v="2"/>
    <n v="3.45"/>
  </r>
  <r>
    <x v="14"/>
    <x v="3"/>
    <x v="0"/>
    <n v="2.2869999999999999"/>
  </r>
  <r>
    <x v="14"/>
    <x v="3"/>
    <x v="1"/>
    <n v="1.804"/>
  </r>
  <r>
    <x v="14"/>
    <x v="3"/>
    <x v="2"/>
    <n v="0.64100000000000001"/>
  </r>
  <r>
    <x v="14"/>
    <x v="4"/>
    <x v="0"/>
    <n v="74.63"/>
  </r>
  <r>
    <x v="14"/>
    <x v="4"/>
    <x v="1"/>
    <n v="55.698999999999998"/>
  </r>
  <r>
    <x v="14"/>
    <x v="4"/>
    <x v="2"/>
    <n v="58.667999999999999"/>
  </r>
  <r>
    <x v="14"/>
    <x v="5"/>
    <x v="0"/>
    <n v="80.784000000000006"/>
  </r>
  <r>
    <x v="14"/>
    <x v="5"/>
    <x v="1"/>
    <n v="52.555"/>
  </r>
  <r>
    <x v="14"/>
    <x v="5"/>
    <x v="2"/>
    <n v="65.149999999999991"/>
  </r>
  <r>
    <x v="14"/>
    <x v="6"/>
    <x v="0"/>
    <n v="1.1299999999999999"/>
  </r>
  <r>
    <x v="14"/>
    <x v="6"/>
    <x v="1"/>
    <n v="0.872"/>
  </r>
  <r>
    <x v="14"/>
    <x v="6"/>
    <x v="2"/>
    <n v="0.77700000000000002"/>
  </r>
  <r>
    <x v="15"/>
    <x v="0"/>
    <x v="0"/>
    <n v="11.54"/>
  </r>
  <r>
    <x v="15"/>
    <x v="0"/>
    <x v="1"/>
    <n v="9.6590000000000007"/>
  </r>
  <r>
    <x v="15"/>
    <x v="0"/>
    <x v="2"/>
    <n v="6.1990000000000007"/>
  </r>
  <r>
    <x v="15"/>
    <x v="1"/>
    <x v="0"/>
    <n v="11.178000000000001"/>
  </r>
  <r>
    <x v="15"/>
    <x v="1"/>
    <x v="1"/>
    <n v="7.2279999999999998"/>
  </r>
  <r>
    <x v="15"/>
    <x v="1"/>
    <x v="2"/>
    <n v="8.6219999999999999"/>
  </r>
  <r>
    <x v="15"/>
    <x v="2"/>
    <x v="0"/>
    <n v="5.8650000000000002"/>
  </r>
  <r>
    <x v="15"/>
    <x v="2"/>
    <x v="1"/>
    <n v="4.9320000000000004"/>
  </r>
  <r>
    <x v="15"/>
    <x v="2"/>
    <x v="2"/>
    <n v="4.4130000000000003"/>
  </r>
  <r>
    <x v="15"/>
    <x v="3"/>
    <x v="0"/>
    <n v="2.0089999999999999"/>
  </r>
  <r>
    <x v="15"/>
    <x v="3"/>
    <x v="1"/>
    <n v="1.5840000000000001"/>
  </r>
  <r>
    <x v="15"/>
    <x v="3"/>
    <x v="2"/>
    <n v="0.54200000000000004"/>
  </r>
  <r>
    <x v="15"/>
    <x v="4"/>
    <x v="0"/>
    <n v="53.268000000000001"/>
  </r>
  <r>
    <x v="15"/>
    <x v="4"/>
    <x v="1"/>
    <n v="44.325000000000003"/>
  </r>
  <r>
    <x v="15"/>
    <x v="4"/>
    <x v="2"/>
    <n v="42.704999999999998"/>
  </r>
  <r>
    <x v="15"/>
    <x v="5"/>
    <x v="0"/>
    <n v="56.488"/>
  </r>
  <r>
    <x v="15"/>
    <x v="5"/>
    <x v="1"/>
    <n v="38.335999999999999"/>
  </r>
  <r>
    <x v="15"/>
    <x v="5"/>
    <x v="2"/>
    <n v="46.464999999999996"/>
  </r>
  <r>
    <x v="15"/>
    <x v="6"/>
    <x v="0"/>
    <n v="1.397"/>
  </r>
  <r>
    <x v="15"/>
    <x v="6"/>
    <x v="1"/>
    <n v="1.242"/>
  </r>
  <r>
    <x v="15"/>
    <x v="6"/>
    <x v="2"/>
    <n v="1.079"/>
  </r>
</pivotCacheRecords>
</file>

<file path=xl/pivotCache/pivotCacheRecords2.xml><?xml version="1.0" encoding="utf-8"?>
<pivotCacheRecords xmlns="http://schemas.openxmlformats.org/spreadsheetml/2006/main" xmlns:r="http://schemas.openxmlformats.org/officeDocument/2006/relationships" count="288">
  <r>
    <x v="0"/>
    <x v="0"/>
    <x v="0"/>
    <n v="93.207999999999998"/>
  </r>
  <r>
    <x v="0"/>
    <x v="0"/>
    <x v="1"/>
    <n v="60.851999999999997"/>
  </r>
  <r>
    <x v="0"/>
    <x v="0"/>
    <x v="2"/>
    <n v="76.641999999999996"/>
  </r>
  <r>
    <x v="0"/>
    <x v="1"/>
    <x v="0"/>
    <n v="49.116999999999997"/>
  </r>
  <r>
    <x v="0"/>
    <x v="1"/>
    <x v="1"/>
    <n v="33.664999999999999"/>
  </r>
  <r>
    <x v="0"/>
    <x v="1"/>
    <x v="2"/>
    <n v="40.851999999999997"/>
  </r>
  <r>
    <x v="0"/>
    <x v="2"/>
    <x v="0"/>
    <n v="67.822000000000003"/>
  </r>
  <r>
    <x v="0"/>
    <x v="2"/>
    <x v="1"/>
    <n v="42.046999999999997"/>
  </r>
  <r>
    <x v="0"/>
    <x v="2"/>
    <x v="2"/>
    <n v="54.555999999999997"/>
  </r>
  <r>
    <x v="0"/>
    <x v="3"/>
    <x v="0"/>
    <n v="30.323"/>
  </r>
  <r>
    <x v="0"/>
    <x v="3"/>
    <x v="1"/>
    <n v="18.353000000000002"/>
  </r>
  <r>
    <x v="0"/>
    <x v="3"/>
    <x v="2"/>
    <n v="25.007999999999999"/>
  </r>
  <r>
    <x v="0"/>
    <x v="4"/>
    <x v="0"/>
    <n v="16.135999999999999"/>
  </r>
  <r>
    <x v="0"/>
    <x v="4"/>
    <x v="1"/>
    <n v="12.263999999999999"/>
  </r>
  <r>
    <x v="0"/>
    <x v="4"/>
    <x v="2"/>
    <n v="10.295999999999999"/>
  </r>
  <r>
    <x v="0"/>
    <x v="5"/>
    <x v="0"/>
    <n v="34.341000000000001"/>
  </r>
  <r>
    <x v="0"/>
    <x v="5"/>
    <x v="1"/>
    <n v="20.797999999999998"/>
  </r>
  <r>
    <x v="0"/>
    <x v="5"/>
    <x v="2"/>
    <n v="30.870999999999999"/>
  </r>
  <r>
    <x v="1"/>
    <x v="0"/>
    <x v="0"/>
    <n v="125.005"/>
  </r>
  <r>
    <x v="1"/>
    <x v="0"/>
    <x v="1"/>
    <n v="81.61"/>
  </r>
  <r>
    <x v="1"/>
    <x v="0"/>
    <x v="2"/>
    <n v="103.09699999999999"/>
  </r>
  <r>
    <x v="1"/>
    <x v="1"/>
    <x v="0"/>
    <n v="61.802999999999997"/>
  </r>
  <r>
    <x v="1"/>
    <x v="1"/>
    <x v="1"/>
    <n v="42.36"/>
  </r>
  <r>
    <x v="1"/>
    <x v="1"/>
    <x v="2"/>
    <n v="51.484000000000002"/>
  </r>
  <r>
    <x v="1"/>
    <x v="2"/>
    <x v="0"/>
    <n v="83.911000000000001"/>
  </r>
  <r>
    <x v="1"/>
    <x v="2"/>
    <x v="1"/>
    <n v="52.021999999999998"/>
  </r>
  <r>
    <x v="1"/>
    <x v="2"/>
    <x v="2"/>
    <n v="68.334000000000003"/>
  </r>
  <r>
    <x v="1"/>
    <x v="3"/>
    <x v="0"/>
    <n v="35.677999999999997"/>
  </r>
  <r>
    <x v="1"/>
    <x v="3"/>
    <x v="1"/>
    <n v="21.594999999999999"/>
  </r>
  <r>
    <x v="1"/>
    <x v="3"/>
    <x v="2"/>
    <n v="29.465"/>
  </r>
  <r>
    <x v="1"/>
    <x v="4"/>
    <x v="0"/>
    <n v="20.594999999999999"/>
  </r>
  <r>
    <x v="1"/>
    <x v="4"/>
    <x v="1"/>
    <n v="15.651999999999999"/>
  </r>
  <r>
    <x v="1"/>
    <x v="4"/>
    <x v="2"/>
    <n v="13.114000000000001"/>
  </r>
  <r>
    <x v="1"/>
    <x v="5"/>
    <x v="0"/>
    <n v="54.710999999999999"/>
  </r>
  <r>
    <x v="1"/>
    <x v="5"/>
    <x v="1"/>
    <n v="34.688000000000002"/>
  </r>
  <r>
    <x v="1"/>
    <x v="5"/>
    <x v="2"/>
    <n v="47.042999999999999"/>
  </r>
  <r>
    <x v="2"/>
    <x v="0"/>
    <x v="0"/>
    <n v="30.236999999999998"/>
  </r>
  <r>
    <x v="2"/>
    <x v="0"/>
    <x v="1"/>
    <n v="19.741"/>
  </r>
  <r>
    <x v="2"/>
    <x v="0"/>
    <x v="2"/>
    <n v="23.879000000000001"/>
  </r>
  <r>
    <x v="2"/>
    <x v="1"/>
    <x v="0"/>
    <n v="16.460999999999999"/>
  </r>
  <r>
    <x v="2"/>
    <x v="1"/>
    <x v="1"/>
    <n v="11.282"/>
  </r>
  <r>
    <x v="2"/>
    <x v="1"/>
    <x v="2"/>
    <n v="13.194000000000001"/>
  </r>
  <r>
    <x v="2"/>
    <x v="2"/>
    <x v="0"/>
    <n v="23.367000000000001"/>
  </r>
  <r>
    <x v="2"/>
    <x v="2"/>
    <x v="1"/>
    <n v="14.487"/>
  </r>
  <r>
    <x v="2"/>
    <x v="2"/>
    <x v="2"/>
    <n v="17.827000000000002"/>
  </r>
  <r>
    <x v="2"/>
    <x v="3"/>
    <x v="0"/>
    <n v="8.4819999999999993"/>
  </r>
  <r>
    <x v="2"/>
    <x v="3"/>
    <x v="1"/>
    <n v="5.1340000000000003"/>
  </r>
  <r>
    <x v="2"/>
    <x v="3"/>
    <x v="2"/>
    <n v="6.5419999999999998"/>
  </r>
  <r>
    <x v="2"/>
    <x v="4"/>
    <x v="0"/>
    <n v="5.6310000000000002"/>
  </r>
  <r>
    <x v="2"/>
    <x v="4"/>
    <x v="1"/>
    <n v="4.28"/>
  </r>
  <r>
    <x v="2"/>
    <x v="4"/>
    <x v="2"/>
    <n v="3.165"/>
  </r>
  <r>
    <x v="2"/>
    <x v="5"/>
    <x v="0"/>
    <n v="22.056000000000001"/>
  </r>
  <r>
    <x v="2"/>
    <x v="5"/>
    <x v="1"/>
    <n v="16.439"/>
  </r>
  <r>
    <x v="2"/>
    <x v="5"/>
    <x v="2"/>
    <n v="17.134"/>
  </r>
  <r>
    <x v="3"/>
    <x v="0"/>
    <x v="0"/>
    <n v="16.462"/>
  </r>
  <r>
    <x v="3"/>
    <x v="0"/>
    <x v="1"/>
    <n v="10.747"/>
  </r>
  <r>
    <x v="3"/>
    <x v="0"/>
    <x v="2"/>
    <n v="13.478"/>
  </r>
  <r>
    <x v="3"/>
    <x v="1"/>
    <x v="0"/>
    <n v="8.33"/>
  </r>
  <r>
    <x v="3"/>
    <x v="1"/>
    <x v="1"/>
    <n v="5.71"/>
  </r>
  <r>
    <x v="3"/>
    <x v="1"/>
    <x v="2"/>
    <n v="7.0609999999999999"/>
  </r>
  <r>
    <x v="3"/>
    <x v="2"/>
    <x v="0"/>
    <n v="14.11"/>
  </r>
  <r>
    <x v="3"/>
    <x v="2"/>
    <x v="1"/>
    <n v="8.7479999999999993"/>
  </r>
  <r>
    <x v="3"/>
    <x v="2"/>
    <x v="2"/>
    <n v="11.340999999999999"/>
  </r>
  <r>
    <x v="3"/>
    <x v="3"/>
    <x v="0"/>
    <n v="5.7720000000000002"/>
  </r>
  <r>
    <x v="3"/>
    <x v="3"/>
    <x v="1"/>
    <n v="3.4940000000000002"/>
  </r>
  <r>
    <x v="3"/>
    <x v="3"/>
    <x v="2"/>
    <n v="4.6440000000000001"/>
  </r>
  <r>
    <x v="3"/>
    <x v="4"/>
    <x v="0"/>
    <n v="3.3969999999999998"/>
  </r>
  <r>
    <x v="3"/>
    <x v="4"/>
    <x v="1"/>
    <n v="2.581"/>
  </r>
  <r>
    <x v="3"/>
    <x v="4"/>
    <x v="2"/>
    <n v="2.1150000000000002"/>
  </r>
  <r>
    <x v="3"/>
    <x v="5"/>
    <x v="0"/>
    <n v="18.224"/>
  </r>
  <r>
    <x v="3"/>
    <x v="5"/>
    <x v="1"/>
    <n v="14.013"/>
  </r>
  <r>
    <x v="3"/>
    <x v="5"/>
    <x v="2"/>
    <n v="16.244"/>
  </r>
  <r>
    <x v="4"/>
    <x v="0"/>
    <x v="0"/>
    <n v="7.367"/>
  </r>
  <r>
    <x v="4"/>
    <x v="0"/>
    <x v="1"/>
    <n v="4.8099999999999996"/>
  </r>
  <r>
    <x v="4"/>
    <x v="0"/>
    <x v="2"/>
    <n v="6.0419999999999998"/>
  </r>
  <r>
    <x v="4"/>
    <x v="1"/>
    <x v="0"/>
    <n v="2.8340000000000001"/>
  </r>
  <r>
    <x v="4"/>
    <x v="1"/>
    <x v="1"/>
    <n v="1.9430000000000001"/>
  </r>
  <r>
    <x v="4"/>
    <x v="1"/>
    <x v="2"/>
    <n v="2.2839999999999998"/>
  </r>
  <r>
    <x v="4"/>
    <x v="2"/>
    <x v="0"/>
    <n v="3.625"/>
  </r>
  <r>
    <x v="4"/>
    <x v="2"/>
    <x v="1"/>
    <n v="2.2469999999999999"/>
  </r>
  <r>
    <x v="4"/>
    <x v="2"/>
    <x v="2"/>
    <n v="2.6629999999999998"/>
  </r>
  <r>
    <x v="4"/>
    <x v="3"/>
    <x v="0"/>
    <n v="2.1429999999999998"/>
  </r>
  <r>
    <x v="4"/>
    <x v="3"/>
    <x v="1"/>
    <n v="1.2969999999999999"/>
  </r>
  <r>
    <x v="4"/>
    <x v="3"/>
    <x v="2"/>
    <n v="1.7589999999999999"/>
  </r>
  <r>
    <x v="4"/>
    <x v="4"/>
    <x v="0"/>
    <n v="1.01"/>
  </r>
  <r>
    <x v="4"/>
    <x v="4"/>
    <x v="1"/>
    <n v="0.76800000000000002"/>
  </r>
  <r>
    <x v="4"/>
    <x v="4"/>
    <x v="2"/>
    <n v="0.63700000000000001"/>
  </r>
  <r>
    <x v="4"/>
    <x v="5"/>
    <x v="0"/>
    <n v="4.4459999999999997"/>
  </r>
  <r>
    <x v="4"/>
    <x v="5"/>
    <x v="1"/>
    <n v="2.7970000000000002"/>
  </r>
  <r>
    <x v="4"/>
    <x v="5"/>
    <x v="2"/>
    <n v="3.6840000000000002"/>
  </r>
  <r>
    <x v="5"/>
    <x v="0"/>
    <x v="0"/>
    <n v="18.779"/>
  </r>
  <r>
    <x v="5"/>
    <x v="0"/>
    <x v="1"/>
    <n v="12.26"/>
  </r>
  <r>
    <x v="5"/>
    <x v="0"/>
    <x v="2"/>
    <n v="14.968"/>
  </r>
  <r>
    <x v="5"/>
    <x v="1"/>
    <x v="0"/>
    <n v="9.2189999999999994"/>
  </r>
  <r>
    <x v="5"/>
    <x v="1"/>
    <x v="1"/>
    <n v="6.3179999999999996"/>
  </r>
  <r>
    <x v="5"/>
    <x v="1"/>
    <x v="2"/>
    <n v="7.4320000000000004"/>
  </r>
  <r>
    <x v="5"/>
    <x v="2"/>
    <x v="0"/>
    <n v="11.084"/>
  </r>
  <r>
    <x v="5"/>
    <x v="2"/>
    <x v="1"/>
    <n v="6.8719999999999999"/>
  </r>
  <r>
    <x v="5"/>
    <x v="2"/>
    <x v="2"/>
    <n v="8.3520000000000003"/>
  </r>
  <r>
    <x v="5"/>
    <x v="3"/>
    <x v="0"/>
    <n v="5.4560000000000004"/>
  </r>
  <r>
    <x v="5"/>
    <x v="3"/>
    <x v="1"/>
    <n v="3.302"/>
  </r>
  <r>
    <x v="5"/>
    <x v="3"/>
    <x v="2"/>
    <n v="4.468"/>
  </r>
  <r>
    <x v="5"/>
    <x v="4"/>
    <x v="0"/>
    <n v="2.5819999999999999"/>
  </r>
  <r>
    <x v="5"/>
    <x v="4"/>
    <x v="1"/>
    <n v="1.962"/>
  </r>
  <r>
    <x v="5"/>
    <x v="4"/>
    <x v="2"/>
    <n v="1.5720000000000001"/>
  </r>
  <r>
    <x v="5"/>
    <x v="5"/>
    <x v="0"/>
    <n v="11.144"/>
  </r>
  <r>
    <x v="5"/>
    <x v="5"/>
    <x v="1"/>
    <n v="7.4340000000000002"/>
  </r>
  <r>
    <x v="5"/>
    <x v="5"/>
    <x v="2"/>
    <n v="8.734"/>
  </r>
  <r>
    <x v="6"/>
    <x v="0"/>
    <x v="0"/>
    <n v="52.509"/>
  </r>
  <r>
    <x v="6"/>
    <x v="0"/>
    <x v="1"/>
    <n v="34.280999999999999"/>
  </r>
  <r>
    <x v="6"/>
    <x v="0"/>
    <x v="2"/>
    <n v="42.664000000000001"/>
  </r>
  <r>
    <x v="6"/>
    <x v="1"/>
    <x v="0"/>
    <n v="26.972999999999999"/>
  </r>
  <r>
    <x v="6"/>
    <x v="1"/>
    <x v="1"/>
    <n v="18.486999999999998"/>
  </r>
  <r>
    <x v="6"/>
    <x v="1"/>
    <x v="2"/>
    <n v="22.123000000000001"/>
  </r>
  <r>
    <x v="6"/>
    <x v="2"/>
    <x v="0"/>
    <n v="35.04"/>
  </r>
  <r>
    <x v="6"/>
    <x v="2"/>
    <x v="1"/>
    <n v="21.724"/>
  </r>
  <r>
    <x v="6"/>
    <x v="2"/>
    <x v="2"/>
    <n v="26.754999999999999"/>
  </r>
  <r>
    <x v="6"/>
    <x v="3"/>
    <x v="0"/>
    <n v="17.114000000000001"/>
  </r>
  <r>
    <x v="6"/>
    <x v="3"/>
    <x v="1"/>
    <n v="10.358000000000001"/>
  </r>
  <r>
    <x v="6"/>
    <x v="3"/>
    <x v="2"/>
    <n v="13.984"/>
  </r>
  <r>
    <x v="6"/>
    <x v="4"/>
    <x v="0"/>
    <n v="9.923"/>
  </r>
  <r>
    <x v="6"/>
    <x v="4"/>
    <x v="1"/>
    <n v="7.5410000000000004"/>
  </r>
  <r>
    <x v="6"/>
    <x v="4"/>
    <x v="2"/>
    <n v="6.0410000000000004"/>
  </r>
  <r>
    <x v="6"/>
    <x v="5"/>
    <x v="0"/>
    <n v="30.416"/>
  </r>
  <r>
    <x v="6"/>
    <x v="5"/>
    <x v="1"/>
    <n v="20.492999999999999"/>
  </r>
  <r>
    <x v="6"/>
    <x v="5"/>
    <x v="2"/>
    <n v="26.181999999999999"/>
  </r>
  <r>
    <x v="7"/>
    <x v="0"/>
    <x v="0"/>
    <n v="11.724"/>
  </r>
  <r>
    <x v="7"/>
    <x v="0"/>
    <x v="1"/>
    <n v="7.6539999999999999"/>
  </r>
  <r>
    <x v="7"/>
    <x v="0"/>
    <x v="2"/>
    <n v="9.66"/>
  </r>
  <r>
    <x v="7"/>
    <x v="1"/>
    <x v="0"/>
    <n v="5.532"/>
  </r>
  <r>
    <x v="7"/>
    <x v="1"/>
    <x v="1"/>
    <n v="3.7919999999999998"/>
  </r>
  <r>
    <x v="7"/>
    <x v="1"/>
    <x v="2"/>
    <n v="4.6369999999999996"/>
  </r>
  <r>
    <x v="7"/>
    <x v="2"/>
    <x v="0"/>
    <n v="9.14"/>
  </r>
  <r>
    <x v="7"/>
    <x v="2"/>
    <x v="1"/>
    <n v="5.6660000000000004"/>
  </r>
  <r>
    <x v="7"/>
    <x v="2"/>
    <x v="2"/>
    <n v="7.0869999999999997"/>
  </r>
  <r>
    <x v="7"/>
    <x v="3"/>
    <x v="0"/>
    <n v="3.948"/>
  </r>
  <r>
    <x v="7"/>
    <x v="3"/>
    <x v="1"/>
    <n v="2.39"/>
  </r>
  <r>
    <x v="7"/>
    <x v="3"/>
    <x v="2"/>
    <n v="3.1880000000000002"/>
  </r>
  <r>
    <x v="7"/>
    <x v="4"/>
    <x v="0"/>
    <n v="1.8"/>
  </r>
  <r>
    <x v="7"/>
    <x v="4"/>
    <x v="1"/>
    <n v="1.3680000000000001"/>
  </r>
  <r>
    <x v="7"/>
    <x v="4"/>
    <x v="2"/>
    <n v="1.147"/>
  </r>
  <r>
    <x v="7"/>
    <x v="5"/>
    <x v="0"/>
    <n v="11.702999999999999"/>
  </r>
  <r>
    <x v="7"/>
    <x v="5"/>
    <x v="1"/>
    <n v="9.1010000000000009"/>
  </r>
  <r>
    <x v="7"/>
    <x v="5"/>
    <x v="2"/>
    <n v="10.382"/>
  </r>
  <r>
    <x v="8"/>
    <x v="0"/>
    <x v="0"/>
    <n v="66.355000000000004"/>
  </r>
  <r>
    <x v="8"/>
    <x v="0"/>
    <x v="1"/>
    <n v="43.32"/>
  </r>
  <r>
    <x v="8"/>
    <x v="0"/>
    <x v="2"/>
    <n v="54.835000000000001"/>
  </r>
  <r>
    <x v="8"/>
    <x v="1"/>
    <x v="0"/>
    <n v="35.540999999999997"/>
  </r>
  <r>
    <x v="8"/>
    <x v="1"/>
    <x v="1"/>
    <n v="24.359000000000002"/>
  </r>
  <r>
    <x v="8"/>
    <x v="1"/>
    <x v="2"/>
    <n v="29.734999999999999"/>
  </r>
  <r>
    <x v="8"/>
    <x v="2"/>
    <x v="0"/>
    <n v="54.831000000000003"/>
  </r>
  <r>
    <x v="8"/>
    <x v="2"/>
    <x v="1"/>
    <n v="33.993000000000002"/>
  </r>
  <r>
    <x v="8"/>
    <x v="2"/>
    <x v="2"/>
    <n v="44.755000000000003"/>
  </r>
  <r>
    <x v="8"/>
    <x v="3"/>
    <x v="0"/>
    <n v="24.292999999999999"/>
  </r>
  <r>
    <x v="8"/>
    <x v="3"/>
    <x v="1"/>
    <n v="14.702999999999999"/>
  </r>
  <r>
    <x v="8"/>
    <x v="3"/>
    <x v="2"/>
    <n v="20.042000000000002"/>
  </r>
  <r>
    <x v="8"/>
    <x v="4"/>
    <x v="0"/>
    <n v="11.496"/>
  </r>
  <r>
    <x v="8"/>
    <x v="4"/>
    <x v="1"/>
    <n v="8.7370000000000001"/>
  </r>
  <r>
    <x v="8"/>
    <x v="4"/>
    <x v="2"/>
    <n v="7.3929999999999998"/>
  </r>
  <r>
    <x v="8"/>
    <x v="5"/>
    <x v="0"/>
    <n v="42.408999999999999"/>
  </r>
  <r>
    <x v="8"/>
    <x v="5"/>
    <x v="1"/>
    <n v="27.62"/>
  </r>
  <r>
    <x v="8"/>
    <x v="5"/>
    <x v="2"/>
    <n v="37.722000000000001"/>
  </r>
  <r>
    <x v="9"/>
    <x v="0"/>
    <x v="0"/>
    <n v="152.62899999999999"/>
  </r>
  <r>
    <x v="9"/>
    <x v="0"/>
    <x v="1"/>
    <n v="99.644999999999996"/>
  </r>
  <r>
    <x v="9"/>
    <x v="0"/>
    <x v="2"/>
    <n v="125.809"/>
  </r>
  <r>
    <x v="9"/>
    <x v="1"/>
    <x v="0"/>
    <n v="76.69"/>
  </r>
  <r>
    <x v="9"/>
    <x v="1"/>
    <x v="1"/>
    <n v="52.563000000000002"/>
  </r>
  <r>
    <x v="9"/>
    <x v="1"/>
    <x v="2"/>
    <n v="63.185000000000002"/>
  </r>
  <r>
    <x v="9"/>
    <x v="2"/>
    <x v="0"/>
    <n v="110.79900000000001"/>
  </r>
  <r>
    <x v="9"/>
    <x v="2"/>
    <x v="1"/>
    <n v="68.691000000000003"/>
  </r>
  <r>
    <x v="9"/>
    <x v="2"/>
    <x v="2"/>
    <n v="85.552999999999997"/>
  </r>
  <r>
    <x v="9"/>
    <x v="3"/>
    <x v="0"/>
    <n v="50.753"/>
  </r>
  <r>
    <x v="9"/>
    <x v="3"/>
    <x v="1"/>
    <n v="30.719000000000001"/>
  </r>
  <r>
    <x v="9"/>
    <x v="3"/>
    <x v="2"/>
    <n v="41.640999999999998"/>
  </r>
  <r>
    <x v="9"/>
    <x v="4"/>
    <x v="0"/>
    <n v="27.957999999999998"/>
  </r>
  <r>
    <x v="9"/>
    <x v="4"/>
    <x v="1"/>
    <n v="21.248000000000001"/>
  </r>
  <r>
    <x v="9"/>
    <x v="4"/>
    <x v="2"/>
    <n v="16.911000000000001"/>
  </r>
  <r>
    <x v="9"/>
    <x v="5"/>
    <x v="0"/>
    <n v="83.759"/>
  </r>
  <r>
    <x v="9"/>
    <x v="5"/>
    <x v="1"/>
    <n v="57.524999999999999"/>
  </r>
  <r>
    <x v="9"/>
    <x v="5"/>
    <x v="2"/>
    <n v="71.825999999999993"/>
  </r>
  <r>
    <x v="10"/>
    <x v="0"/>
    <x v="0"/>
    <n v="33.122999999999998"/>
  </r>
  <r>
    <x v="10"/>
    <x v="0"/>
    <x v="1"/>
    <n v="21.625"/>
  </r>
  <r>
    <x v="10"/>
    <x v="0"/>
    <x v="2"/>
    <n v="27.376000000000001"/>
  </r>
  <r>
    <x v="10"/>
    <x v="1"/>
    <x v="0"/>
    <n v="16.132000000000001"/>
  </r>
  <r>
    <x v="10"/>
    <x v="1"/>
    <x v="1"/>
    <n v="11.057"/>
  </r>
  <r>
    <x v="10"/>
    <x v="1"/>
    <x v="2"/>
    <n v="13.430999999999999"/>
  </r>
  <r>
    <x v="10"/>
    <x v="2"/>
    <x v="0"/>
    <n v="27.132000000000001"/>
  </r>
  <r>
    <x v="10"/>
    <x v="2"/>
    <x v="1"/>
    <n v="16.821000000000002"/>
  </r>
  <r>
    <x v="10"/>
    <x v="2"/>
    <x v="2"/>
    <n v="22.187999999999999"/>
  </r>
  <r>
    <x v="10"/>
    <x v="3"/>
    <x v="0"/>
    <n v="10.092000000000001"/>
  </r>
  <r>
    <x v="10"/>
    <x v="3"/>
    <x v="1"/>
    <n v="6.1079999999999997"/>
  </r>
  <r>
    <x v="10"/>
    <x v="3"/>
    <x v="2"/>
    <n v="8.5459999999999994"/>
  </r>
  <r>
    <x v="10"/>
    <x v="4"/>
    <x v="0"/>
    <n v="5.7809999999999997"/>
  </r>
  <r>
    <x v="10"/>
    <x v="4"/>
    <x v="1"/>
    <n v="4.3929999999999998"/>
  </r>
  <r>
    <x v="10"/>
    <x v="4"/>
    <x v="2"/>
    <n v="3.73"/>
  </r>
  <r>
    <x v="10"/>
    <x v="5"/>
    <x v="0"/>
    <n v="15.286"/>
  </r>
  <r>
    <x v="10"/>
    <x v="5"/>
    <x v="1"/>
    <n v="10.356"/>
  </r>
  <r>
    <x v="10"/>
    <x v="5"/>
    <x v="2"/>
    <n v="13.645"/>
  </r>
  <r>
    <x v="11"/>
    <x v="0"/>
    <x v="0"/>
    <n v="9.5169999999999995"/>
  </r>
  <r>
    <x v="11"/>
    <x v="0"/>
    <x v="1"/>
    <n v="6.2130000000000001"/>
  </r>
  <r>
    <x v="11"/>
    <x v="0"/>
    <x v="2"/>
    <n v="7.9020000000000001"/>
  </r>
  <r>
    <x v="11"/>
    <x v="1"/>
    <x v="0"/>
    <n v="3.706"/>
  </r>
  <r>
    <x v="11"/>
    <x v="1"/>
    <x v="1"/>
    <n v="2.54"/>
  </r>
  <r>
    <x v="11"/>
    <x v="1"/>
    <x v="2"/>
    <n v="3.0619999999999998"/>
  </r>
  <r>
    <x v="11"/>
    <x v="2"/>
    <x v="0"/>
    <n v="6.7439999999999998"/>
  </r>
  <r>
    <x v="11"/>
    <x v="2"/>
    <x v="1"/>
    <n v="4.181"/>
  </r>
  <r>
    <x v="11"/>
    <x v="2"/>
    <x v="2"/>
    <n v="4.8579999999999997"/>
  </r>
  <r>
    <x v="11"/>
    <x v="3"/>
    <x v="0"/>
    <n v="3.51"/>
  </r>
  <r>
    <x v="11"/>
    <x v="3"/>
    <x v="1"/>
    <n v="2.125"/>
  </r>
  <r>
    <x v="11"/>
    <x v="3"/>
    <x v="2"/>
    <n v="2.8769999999999998"/>
  </r>
  <r>
    <x v="11"/>
    <x v="4"/>
    <x v="0"/>
    <n v="2.052"/>
  </r>
  <r>
    <x v="11"/>
    <x v="4"/>
    <x v="1"/>
    <n v="1.5589999999999999"/>
  </r>
  <r>
    <x v="11"/>
    <x v="4"/>
    <x v="2"/>
    <n v="1.302"/>
  </r>
  <r>
    <x v="11"/>
    <x v="5"/>
    <x v="0"/>
    <n v="3.82"/>
  </r>
  <r>
    <x v="11"/>
    <x v="5"/>
    <x v="1"/>
    <n v="2.5299999999999998"/>
  </r>
  <r>
    <x v="11"/>
    <x v="5"/>
    <x v="2"/>
    <n v="3.4390000000000001"/>
  </r>
  <r>
    <x v="12"/>
    <x v="0"/>
    <x v="0"/>
    <n v="29.271000000000001"/>
  </r>
  <r>
    <x v="12"/>
    <x v="0"/>
    <x v="1"/>
    <n v="19.11"/>
  </r>
  <r>
    <x v="12"/>
    <x v="0"/>
    <x v="2"/>
    <n v="24.108000000000001"/>
  </r>
  <r>
    <x v="12"/>
    <x v="1"/>
    <x v="0"/>
    <n v="15.532999999999999"/>
  </r>
  <r>
    <x v="12"/>
    <x v="1"/>
    <x v="1"/>
    <n v="10.646000000000001"/>
  </r>
  <r>
    <x v="12"/>
    <x v="1"/>
    <x v="2"/>
    <n v="13.048999999999999"/>
  </r>
  <r>
    <x v="12"/>
    <x v="2"/>
    <x v="0"/>
    <n v="27.988"/>
  </r>
  <r>
    <x v="12"/>
    <x v="2"/>
    <x v="1"/>
    <n v="17.352"/>
  </r>
  <r>
    <x v="12"/>
    <x v="2"/>
    <x v="2"/>
    <n v="24.41"/>
  </r>
  <r>
    <x v="12"/>
    <x v="3"/>
    <x v="0"/>
    <n v="11.182"/>
  </r>
  <r>
    <x v="12"/>
    <x v="3"/>
    <x v="1"/>
    <n v="6.7679999999999998"/>
  </r>
  <r>
    <x v="12"/>
    <x v="3"/>
    <x v="2"/>
    <n v="9.048"/>
  </r>
  <r>
    <x v="12"/>
    <x v="4"/>
    <x v="0"/>
    <n v="5.9930000000000003"/>
  </r>
  <r>
    <x v="12"/>
    <x v="4"/>
    <x v="1"/>
    <n v="4.5549999999999997"/>
  </r>
  <r>
    <x v="12"/>
    <x v="4"/>
    <x v="2"/>
    <n v="3.871"/>
  </r>
  <r>
    <x v="12"/>
    <x v="5"/>
    <x v="0"/>
    <n v="27.353999999999999"/>
  </r>
  <r>
    <x v="12"/>
    <x v="5"/>
    <x v="1"/>
    <n v="21.024999999999999"/>
  </r>
  <r>
    <x v="12"/>
    <x v="5"/>
    <x v="2"/>
    <n v="23.863"/>
  </r>
  <r>
    <x v="13"/>
    <x v="0"/>
    <x v="0"/>
    <n v="15.391"/>
  </r>
  <r>
    <x v="13"/>
    <x v="0"/>
    <x v="1"/>
    <n v="10.048"/>
  </r>
  <r>
    <x v="13"/>
    <x v="0"/>
    <x v="2"/>
    <n v="12.811"/>
  </r>
  <r>
    <x v="13"/>
    <x v="1"/>
    <x v="0"/>
    <n v="7.8929999999999998"/>
  </r>
  <r>
    <x v="13"/>
    <x v="1"/>
    <x v="1"/>
    <n v="5.41"/>
  </r>
  <r>
    <x v="13"/>
    <x v="1"/>
    <x v="2"/>
    <n v="6.6269999999999998"/>
  </r>
  <r>
    <x v="13"/>
    <x v="2"/>
    <x v="0"/>
    <n v="13.406000000000001"/>
  </r>
  <r>
    <x v="13"/>
    <x v="2"/>
    <x v="1"/>
    <n v="8.3109999999999999"/>
  </r>
  <r>
    <x v="13"/>
    <x v="2"/>
    <x v="2"/>
    <n v="10.827999999999999"/>
  </r>
  <r>
    <x v="13"/>
    <x v="3"/>
    <x v="0"/>
    <n v="5.7789999999999999"/>
  </r>
  <r>
    <x v="13"/>
    <x v="3"/>
    <x v="1"/>
    <n v="3.4980000000000002"/>
  </r>
  <r>
    <x v="13"/>
    <x v="3"/>
    <x v="2"/>
    <n v="4.6710000000000003"/>
  </r>
  <r>
    <x v="13"/>
    <x v="4"/>
    <x v="0"/>
    <n v="3.0379999999999998"/>
  </r>
  <r>
    <x v="13"/>
    <x v="4"/>
    <x v="1"/>
    <n v="2.3090000000000002"/>
  </r>
  <r>
    <x v="13"/>
    <x v="4"/>
    <x v="2"/>
    <n v="1.9350000000000001"/>
  </r>
  <r>
    <x v="13"/>
    <x v="5"/>
    <x v="0"/>
    <n v="12.803000000000001"/>
  </r>
  <r>
    <x v="13"/>
    <x v="5"/>
    <x v="1"/>
    <n v="10.019"/>
  </r>
  <r>
    <x v="13"/>
    <x v="5"/>
    <x v="2"/>
    <n v="11.569000000000001"/>
  </r>
  <r>
    <x v="14"/>
    <x v="0"/>
    <x v="0"/>
    <n v="23.186"/>
  </r>
  <r>
    <x v="14"/>
    <x v="0"/>
    <x v="1"/>
    <n v="15.137"/>
  </r>
  <r>
    <x v="14"/>
    <x v="0"/>
    <x v="2"/>
    <n v="19.084"/>
  </r>
  <r>
    <x v="14"/>
    <x v="1"/>
    <x v="0"/>
    <n v="12.003"/>
  </r>
  <r>
    <x v="14"/>
    <x v="1"/>
    <x v="1"/>
    <n v="8.2270000000000003"/>
  </r>
  <r>
    <x v="14"/>
    <x v="1"/>
    <x v="2"/>
    <n v="9.9510000000000005"/>
  </r>
  <r>
    <x v="14"/>
    <x v="2"/>
    <x v="0"/>
    <n v="19.696000000000002"/>
  </r>
  <r>
    <x v="14"/>
    <x v="2"/>
    <x v="1"/>
    <n v="12.211"/>
  </r>
  <r>
    <x v="14"/>
    <x v="2"/>
    <x v="2"/>
    <n v="14.956"/>
  </r>
  <r>
    <x v="14"/>
    <x v="3"/>
    <x v="0"/>
    <n v="7.9660000000000002"/>
  </r>
  <r>
    <x v="14"/>
    <x v="3"/>
    <x v="1"/>
    <n v="4.8209999999999997"/>
  </r>
  <r>
    <x v="14"/>
    <x v="3"/>
    <x v="2"/>
    <n v="6.6159999999999997"/>
  </r>
  <r>
    <x v="14"/>
    <x v="4"/>
    <x v="0"/>
    <n v="4.617"/>
  </r>
  <r>
    <x v="14"/>
    <x v="4"/>
    <x v="1"/>
    <n v="3.5089999999999999"/>
  </r>
  <r>
    <x v="14"/>
    <x v="4"/>
    <x v="2"/>
    <n v="2.867"/>
  </r>
  <r>
    <x v="14"/>
    <x v="5"/>
    <x v="0"/>
    <n v="13.316000000000001"/>
  </r>
  <r>
    <x v="14"/>
    <x v="5"/>
    <x v="1"/>
    <n v="8.65"/>
  </r>
  <r>
    <x v="14"/>
    <x v="5"/>
    <x v="2"/>
    <n v="11.676"/>
  </r>
  <r>
    <x v="15"/>
    <x v="0"/>
    <x v="0"/>
    <n v="15.234999999999999"/>
  </r>
  <r>
    <x v="15"/>
    <x v="0"/>
    <x v="1"/>
    <n v="9.9459999999999997"/>
  </r>
  <r>
    <x v="15"/>
    <x v="0"/>
    <x v="2"/>
    <n v="12.645"/>
  </r>
  <r>
    <x v="15"/>
    <x v="1"/>
    <x v="0"/>
    <n v="8.2319999999999993"/>
  </r>
  <r>
    <x v="15"/>
    <x v="1"/>
    <x v="1"/>
    <n v="5.6420000000000003"/>
  </r>
  <r>
    <x v="15"/>
    <x v="1"/>
    <x v="2"/>
    <n v="6.8920000000000003"/>
  </r>
  <r>
    <x v="15"/>
    <x v="2"/>
    <x v="0"/>
    <n v="12.304"/>
  </r>
  <r>
    <x v="15"/>
    <x v="2"/>
    <x v="1"/>
    <n v="7.6280000000000001"/>
  </r>
  <r>
    <x v="15"/>
    <x v="2"/>
    <x v="2"/>
    <n v="9.5370000000000008"/>
  </r>
  <r>
    <x v="15"/>
    <x v="3"/>
    <x v="0"/>
    <n v="5.5090000000000003"/>
  </r>
  <r>
    <x v="15"/>
    <x v="3"/>
    <x v="1"/>
    <n v="3.3340000000000001"/>
  </r>
  <r>
    <x v="15"/>
    <x v="3"/>
    <x v="2"/>
    <n v="4.5"/>
  </r>
  <r>
    <x v="15"/>
    <x v="4"/>
    <x v="0"/>
    <n v="2.9929999999999999"/>
  </r>
  <r>
    <x v="15"/>
    <x v="4"/>
    <x v="1"/>
    <n v="2.2749999999999999"/>
  </r>
  <r>
    <x v="15"/>
    <x v="4"/>
    <x v="2"/>
    <n v="1.9059999999999999"/>
  </r>
  <r>
    <x v="15"/>
    <x v="5"/>
    <x v="0"/>
    <n v="12.215"/>
  </r>
  <r>
    <x v="15"/>
    <x v="5"/>
    <x v="1"/>
    <n v="9.5109999999999992"/>
  </r>
  <r>
    <x v="15"/>
    <x v="5"/>
    <x v="2"/>
    <n v="10.984999999999999"/>
  </r>
</pivotCacheRecords>
</file>

<file path=xl/pivotCache/pivotCacheRecords3.xml><?xml version="1.0" encoding="utf-8"?>
<pivotCacheRecords xmlns="http://schemas.openxmlformats.org/spreadsheetml/2006/main" xmlns:r="http://schemas.openxmlformats.org/officeDocument/2006/relationships" count="144">
  <r>
    <x v="0"/>
    <x v="0"/>
    <x v="0"/>
    <n v="152.26599999999999"/>
  </r>
  <r>
    <x v="0"/>
    <x v="0"/>
    <x v="1"/>
    <n v="115.274"/>
  </r>
  <r>
    <x v="0"/>
    <x v="0"/>
    <x v="2"/>
    <n v="115.042"/>
  </r>
  <r>
    <x v="0"/>
    <x v="1"/>
    <x v="0"/>
    <n v="21.027999999999999"/>
  </r>
  <r>
    <x v="0"/>
    <x v="1"/>
    <x v="1"/>
    <n v="14.946999999999999"/>
  </r>
  <r>
    <x v="0"/>
    <x v="1"/>
    <x v="2"/>
    <n v="16.105"/>
  </r>
  <r>
    <x v="0"/>
    <x v="2"/>
    <x v="0"/>
    <n v="91.494"/>
  </r>
  <r>
    <x v="0"/>
    <x v="2"/>
    <x v="1"/>
    <n v="66.207999999999998"/>
  </r>
  <r>
    <x v="0"/>
    <x v="2"/>
    <x v="2"/>
    <n v="77.480999999999995"/>
  </r>
  <r>
    <x v="1"/>
    <x v="0"/>
    <x v="0"/>
    <n v="192.863"/>
  </r>
  <r>
    <x v="1"/>
    <x v="0"/>
    <x v="1"/>
    <n v="145.95699999999999"/>
  </r>
  <r>
    <x v="1"/>
    <x v="0"/>
    <x v="2"/>
    <n v="145.56299999999999"/>
  </r>
  <r>
    <x v="1"/>
    <x v="1"/>
    <x v="0"/>
    <n v="25.207000000000001"/>
  </r>
  <r>
    <x v="1"/>
    <x v="1"/>
    <x v="1"/>
    <n v="18.712"/>
  </r>
  <r>
    <x v="1"/>
    <x v="1"/>
    <x v="2"/>
    <n v="19.335000000000001"/>
  </r>
  <r>
    <x v="1"/>
    <x v="2"/>
    <x v="0"/>
    <n v="101.05"/>
  </r>
  <r>
    <x v="1"/>
    <x v="2"/>
    <x v="1"/>
    <n v="75.647999999999996"/>
  </r>
  <r>
    <x v="1"/>
    <x v="2"/>
    <x v="2"/>
    <n v="85.962000000000003"/>
  </r>
  <r>
    <x v="2"/>
    <x v="0"/>
    <x v="0"/>
    <n v="50.826000000000001"/>
  </r>
  <r>
    <x v="2"/>
    <x v="0"/>
    <x v="1"/>
    <n v="42.716000000000001"/>
  </r>
  <r>
    <x v="2"/>
    <x v="0"/>
    <x v="2"/>
    <n v="37.119"/>
  </r>
  <r>
    <x v="2"/>
    <x v="1"/>
    <x v="0"/>
    <s v="."/>
  </r>
  <r>
    <x v="2"/>
    <x v="1"/>
    <x v="1"/>
    <s v="."/>
  </r>
  <r>
    <x v="2"/>
    <x v="1"/>
    <x v="2"/>
    <s v="."/>
  </r>
  <r>
    <x v="2"/>
    <x v="2"/>
    <x v="0"/>
    <n v="21.991"/>
  </r>
  <r>
    <x v="2"/>
    <x v="2"/>
    <x v="1"/>
    <n v="17.623999999999999"/>
  </r>
  <r>
    <x v="2"/>
    <x v="2"/>
    <x v="2"/>
    <n v="17.315999999999999"/>
  </r>
  <r>
    <x v="3"/>
    <x v="0"/>
    <x v="0"/>
    <n v="26.498999999999999"/>
  </r>
  <r>
    <x v="3"/>
    <x v="0"/>
    <x v="1"/>
    <n v="22.748000000000001"/>
  </r>
  <r>
    <x v="3"/>
    <x v="0"/>
    <x v="2"/>
    <n v="20.611000000000001"/>
  </r>
  <r>
    <x v="3"/>
    <x v="1"/>
    <x v="0"/>
    <n v="3.718"/>
  </r>
  <r>
    <x v="3"/>
    <x v="1"/>
    <x v="1"/>
    <n v="3.2290000000000001"/>
  </r>
  <r>
    <x v="3"/>
    <x v="1"/>
    <x v="2"/>
    <n v="2.9609999999999999"/>
  </r>
  <r>
    <x v="3"/>
    <x v="2"/>
    <x v="0"/>
    <n v="18.981000000000002"/>
  </r>
  <r>
    <x v="3"/>
    <x v="2"/>
    <x v="1"/>
    <n v="14.657"/>
  </r>
  <r>
    <x v="3"/>
    <x v="2"/>
    <x v="2"/>
    <n v="15.906000000000001"/>
  </r>
  <r>
    <x v="4"/>
    <x v="0"/>
    <x v="0"/>
    <n v="11.51"/>
  </r>
  <r>
    <x v="4"/>
    <x v="0"/>
    <x v="1"/>
    <n v="8.7750000000000004"/>
  </r>
  <r>
    <x v="4"/>
    <x v="0"/>
    <x v="2"/>
    <n v="8.7940000000000005"/>
  </r>
  <r>
    <x v="4"/>
    <x v="1"/>
    <x v="0"/>
    <s v="."/>
  </r>
  <r>
    <x v="4"/>
    <x v="1"/>
    <x v="1"/>
    <s v="."/>
  </r>
  <r>
    <x v="4"/>
    <x v="1"/>
    <x v="2"/>
    <s v="."/>
  </r>
  <r>
    <x v="4"/>
    <x v="2"/>
    <x v="0"/>
    <n v="6.8079999999999998"/>
  </r>
  <r>
    <x v="4"/>
    <x v="2"/>
    <x v="1"/>
    <n v="4.9590000000000005"/>
  </r>
  <r>
    <x v="4"/>
    <x v="2"/>
    <x v="2"/>
    <n v="5.5489999999999995"/>
  </r>
  <r>
    <x v="5"/>
    <x v="0"/>
    <x v="0"/>
    <n v="34.345999999999997"/>
  </r>
  <r>
    <x v="5"/>
    <x v="0"/>
    <x v="1"/>
    <n v="25.693999999999999"/>
  </r>
  <r>
    <x v="5"/>
    <x v="0"/>
    <x v="2"/>
    <n v="25.18"/>
  </r>
  <r>
    <x v="5"/>
    <x v="1"/>
    <x v="0"/>
    <s v="."/>
  </r>
  <r>
    <x v="5"/>
    <x v="1"/>
    <x v="1"/>
    <s v="."/>
  </r>
  <r>
    <x v="5"/>
    <x v="1"/>
    <x v="2"/>
    <s v="."/>
  </r>
  <r>
    <x v="5"/>
    <x v="2"/>
    <x v="0"/>
    <n v="13.498000000000001"/>
  </r>
  <r>
    <x v="5"/>
    <x v="2"/>
    <x v="1"/>
    <n v="10.501000000000001"/>
  </r>
  <r>
    <x v="5"/>
    <x v="2"/>
    <x v="2"/>
    <n v="10.824999999999999"/>
  </r>
  <r>
    <x v="6"/>
    <x v="0"/>
    <x v="0"/>
    <n v="80.394000000000005"/>
  </r>
  <r>
    <x v="6"/>
    <x v="0"/>
    <x v="1"/>
    <n v="60.241"/>
  </r>
  <r>
    <x v="6"/>
    <x v="0"/>
    <x v="2"/>
    <n v="60.643999999999998"/>
  </r>
  <r>
    <x v="6"/>
    <x v="1"/>
    <x v="0"/>
    <n v="10.824999999999999"/>
  </r>
  <r>
    <x v="6"/>
    <x v="1"/>
    <x v="1"/>
    <n v="8.0060000000000002"/>
  </r>
  <r>
    <x v="6"/>
    <x v="1"/>
    <x v="2"/>
    <n v="8.2910000000000004"/>
  </r>
  <r>
    <x v="6"/>
    <x v="2"/>
    <x v="0"/>
    <n v="48.073999999999998"/>
  </r>
  <r>
    <x v="6"/>
    <x v="2"/>
    <x v="1"/>
    <n v="35.677"/>
  </r>
  <r>
    <x v="6"/>
    <x v="2"/>
    <x v="2"/>
    <n v="40.264000000000003"/>
  </r>
  <r>
    <x v="7"/>
    <x v="0"/>
    <x v="0"/>
    <n v="23.033000000000001"/>
  </r>
  <r>
    <x v="7"/>
    <x v="0"/>
    <x v="1"/>
    <n v="19.457999999999998"/>
  </r>
  <r>
    <x v="7"/>
    <x v="0"/>
    <x v="2"/>
    <n v="17.425000000000001"/>
  </r>
  <r>
    <x v="7"/>
    <x v="1"/>
    <x v="0"/>
    <n v="5.3159999999999998"/>
  </r>
  <r>
    <x v="7"/>
    <x v="1"/>
    <x v="1"/>
    <n v="4.8289999999999997"/>
  </r>
  <r>
    <x v="7"/>
    <x v="1"/>
    <x v="2"/>
    <n v="4.1500000000000004"/>
  </r>
  <r>
    <x v="7"/>
    <x v="2"/>
    <x v="0"/>
    <n v="15.074"/>
  </r>
  <r>
    <x v="7"/>
    <x v="2"/>
    <x v="1"/>
    <n v="11.458"/>
  </r>
  <r>
    <x v="7"/>
    <x v="2"/>
    <x v="2"/>
    <n v="12.717000000000001"/>
  </r>
  <r>
    <x v="8"/>
    <x v="0"/>
    <x v="0"/>
    <n v="102.639"/>
  </r>
  <r>
    <x v="8"/>
    <x v="0"/>
    <x v="1"/>
    <n v="77.721999999999994"/>
  </r>
  <r>
    <x v="8"/>
    <x v="0"/>
    <x v="2"/>
    <n v="77.055999999999997"/>
  </r>
  <r>
    <x v="8"/>
    <x v="1"/>
    <x v="0"/>
    <n v="12.108000000000001"/>
  </r>
  <r>
    <x v="8"/>
    <x v="1"/>
    <x v="1"/>
    <n v="8.69"/>
  </r>
  <r>
    <x v="8"/>
    <x v="1"/>
    <x v="2"/>
    <n v="9.1809999999999992"/>
  </r>
  <r>
    <x v="8"/>
    <x v="2"/>
    <x v="0"/>
    <n v="86.396000000000001"/>
  </r>
  <r>
    <x v="8"/>
    <x v="2"/>
    <x v="1"/>
    <n v="61.697000000000003"/>
  </r>
  <r>
    <x v="8"/>
    <x v="2"/>
    <x v="2"/>
    <n v="73.2"/>
  </r>
  <r>
    <x v="9"/>
    <x v="0"/>
    <x v="0"/>
    <n v="270.226"/>
  </r>
  <r>
    <x v="9"/>
    <x v="0"/>
    <x v="1"/>
    <n v="211.27199999999999"/>
  </r>
  <r>
    <x v="9"/>
    <x v="0"/>
    <x v="2"/>
    <n v="199.846"/>
  </r>
  <r>
    <x v="9"/>
    <x v="1"/>
    <x v="0"/>
    <n v="16.149000000000001"/>
  </r>
  <r>
    <x v="9"/>
    <x v="1"/>
    <x v="1"/>
    <n v="11.786"/>
  </r>
  <r>
    <x v="9"/>
    <x v="1"/>
    <x v="2"/>
    <n v="12.17"/>
  </r>
  <r>
    <x v="9"/>
    <x v="2"/>
    <x v="0"/>
    <n v="160.79599999999999"/>
  </r>
  <r>
    <x v="9"/>
    <x v="2"/>
    <x v="1"/>
    <n v="115.41"/>
  </r>
  <r>
    <x v="9"/>
    <x v="2"/>
    <x v="2"/>
    <n v="136.72300000000001"/>
  </r>
  <r>
    <x v="10"/>
    <x v="0"/>
    <x v="0"/>
    <n v="55.6"/>
  </r>
  <r>
    <x v="10"/>
    <x v="0"/>
    <x v="1"/>
    <n v="43.048000000000002"/>
  </r>
  <r>
    <x v="10"/>
    <x v="0"/>
    <x v="2"/>
    <n v="42.5"/>
  </r>
  <r>
    <x v="10"/>
    <x v="1"/>
    <x v="0"/>
    <n v="5.077"/>
  </r>
  <r>
    <x v="10"/>
    <x v="1"/>
    <x v="1"/>
    <n v="3.8889999999999998"/>
  </r>
  <r>
    <x v="10"/>
    <x v="1"/>
    <x v="2"/>
    <n v="3.883"/>
  </r>
  <r>
    <x v="10"/>
    <x v="2"/>
    <x v="0"/>
    <n v="32.220999999999997"/>
  </r>
  <r>
    <x v="10"/>
    <x v="2"/>
    <x v="1"/>
    <n v="23.605"/>
  </r>
  <r>
    <x v="10"/>
    <x v="2"/>
    <x v="2"/>
    <n v="27.652999999999999"/>
  </r>
  <r>
    <x v="11"/>
    <x v="0"/>
    <x v="0"/>
    <n v="17.062999999999999"/>
  </r>
  <r>
    <x v="11"/>
    <x v="0"/>
    <x v="1"/>
    <n v="13.173999999999999"/>
  </r>
  <r>
    <x v="11"/>
    <x v="0"/>
    <x v="2"/>
    <n v="12.885"/>
  </r>
  <r>
    <x v="11"/>
    <x v="1"/>
    <x v="0"/>
    <n v="1.9279999999999999"/>
  </r>
  <r>
    <x v="11"/>
    <x v="1"/>
    <x v="1"/>
    <n v="1.446"/>
  </r>
  <r>
    <x v="11"/>
    <x v="1"/>
    <x v="2"/>
    <n v="1.454"/>
  </r>
  <r>
    <x v="11"/>
    <x v="2"/>
    <x v="0"/>
    <n v="9.7469999999999999"/>
  </r>
  <r>
    <x v="11"/>
    <x v="2"/>
    <x v="1"/>
    <n v="7.8659999999999997"/>
  </r>
  <r>
    <x v="11"/>
    <x v="2"/>
    <x v="2"/>
    <n v="8.1690000000000005"/>
  </r>
  <r>
    <x v="12"/>
    <x v="0"/>
    <x v="0"/>
    <n v="49.280999999999999"/>
  </r>
  <r>
    <x v="12"/>
    <x v="0"/>
    <x v="1"/>
    <n v="42.594000000000001"/>
  </r>
  <r>
    <x v="12"/>
    <x v="0"/>
    <x v="2"/>
    <n v="38.296999999999997"/>
  </r>
  <r>
    <x v="12"/>
    <x v="1"/>
    <x v="0"/>
    <n v="6.3979999999999997"/>
  </r>
  <r>
    <x v="12"/>
    <x v="1"/>
    <x v="1"/>
    <n v="5.41"/>
  </r>
  <r>
    <x v="12"/>
    <x v="1"/>
    <x v="2"/>
    <n v="4.9969999999999999"/>
  </r>
  <r>
    <x v="12"/>
    <x v="2"/>
    <x v="0"/>
    <n v="39.658999999999999"/>
  </r>
  <r>
    <x v="12"/>
    <x v="2"/>
    <x v="1"/>
    <n v="30.323"/>
  </r>
  <r>
    <x v="12"/>
    <x v="2"/>
    <x v="2"/>
    <n v="32.921999999999997"/>
  </r>
  <r>
    <x v="13"/>
    <x v="0"/>
    <x v="0"/>
    <n v="30.702000000000002"/>
  </r>
  <r>
    <x v="13"/>
    <x v="0"/>
    <x v="1"/>
    <n v="25.715"/>
  </r>
  <r>
    <x v="13"/>
    <x v="0"/>
    <x v="2"/>
    <n v="23.719000000000001"/>
  </r>
  <r>
    <x v="13"/>
    <x v="1"/>
    <x v="0"/>
    <n v="2.2749999999999999"/>
  </r>
  <r>
    <x v="13"/>
    <x v="1"/>
    <x v="1"/>
    <n v="1.861"/>
  </r>
  <r>
    <x v="13"/>
    <x v="1"/>
    <x v="2"/>
    <n v="1.802"/>
  </r>
  <r>
    <x v="13"/>
    <x v="2"/>
    <x v="0"/>
    <n v="22.038"/>
  </r>
  <r>
    <x v="13"/>
    <x v="2"/>
    <x v="1"/>
    <n v="17.151"/>
  </r>
  <r>
    <x v="13"/>
    <x v="2"/>
    <x v="2"/>
    <n v="18.93"/>
  </r>
  <r>
    <x v="14"/>
    <x v="0"/>
    <x v="0"/>
    <n v="39.003999999999998"/>
  </r>
  <r>
    <x v="14"/>
    <x v="0"/>
    <x v="1"/>
    <n v="28.951000000000001"/>
  </r>
  <r>
    <x v="14"/>
    <x v="0"/>
    <x v="2"/>
    <n v="29.733000000000001"/>
  </r>
  <r>
    <x v="14"/>
    <x v="1"/>
    <x v="0"/>
    <n v="5.8319999999999999"/>
  </r>
  <r>
    <x v="14"/>
    <x v="1"/>
    <x v="1"/>
    <n v="4.6189999999999998"/>
  </r>
  <r>
    <x v="14"/>
    <x v="1"/>
    <x v="2"/>
    <n v="4.4649999999999999"/>
  </r>
  <r>
    <x v="14"/>
    <x v="2"/>
    <x v="0"/>
    <n v="29.794"/>
  </r>
  <r>
    <x v="14"/>
    <x v="2"/>
    <x v="1"/>
    <n v="22.129000000000001"/>
  </r>
  <r>
    <x v="14"/>
    <x v="2"/>
    <x v="2"/>
    <n v="24.47"/>
  </r>
  <r>
    <x v="15"/>
    <x v="0"/>
    <x v="0"/>
    <n v="30.751000000000001"/>
  </r>
  <r>
    <x v="15"/>
    <x v="0"/>
    <x v="1"/>
    <n v="26.661999999999999"/>
  </r>
  <r>
    <x v="15"/>
    <x v="0"/>
    <x v="2"/>
    <n v="23.585999999999999"/>
  </r>
  <r>
    <x v="15"/>
    <x v="1"/>
    <x v="0"/>
    <n v="2.86"/>
  </r>
  <r>
    <x v="15"/>
    <x v="1"/>
    <x v="1"/>
    <n v="2.6150000000000002"/>
  </r>
  <r>
    <x v="15"/>
    <x v="1"/>
    <x v="2"/>
    <n v="2.2799999999999998"/>
  </r>
  <r>
    <x v="15"/>
    <x v="2"/>
    <x v="0"/>
    <n v="19.657"/>
  </r>
  <r>
    <x v="15"/>
    <x v="2"/>
    <x v="1"/>
    <n v="15.048"/>
  </r>
  <r>
    <x v="15"/>
    <x v="2"/>
    <x v="2"/>
    <n v="16.83899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chartFormat="5">
  <location ref="A1:E35" firstHeaderRow="1" firstDataRow="2" firstDataCol="1"/>
  <pivotFields count="4">
    <pivotField axis="axisRow" showAll="0" sortType="descending">
      <items count="17">
        <item x="15"/>
        <item x="14"/>
        <item x="13"/>
        <item x="12"/>
        <item x="11"/>
        <item x="10"/>
        <item x="9"/>
        <item x="8"/>
        <item x="7"/>
        <item x="6"/>
        <item x="5"/>
        <item x="4"/>
        <item x="3"/>
        <item x="2"/>
        <item x="1"/>
        <item x="0"/>
        <item t="default"/>
      </items>
    </pivotField>
    <pivotField axis="axisRow" showAll="0">
      <items count="10">
        <item h="1" x="6"/>
        <item x="5"/>
        <item h="1" x="4"/>
        <item h="1" x="3"/>
        <item h="1" m="1" x="7"/>
        <item h="1" x="1"/>
        <item h="1" x="0"/>
        <item h="1" m="1" x="8"/>
        <item h="1" x="2"/>
        <item t="default"/>
      </items>
    </pivotField>
    <pivotField axis="axisCol" showAll="0" defaultSubtotal="0">
      <items count="3">
        <item x="1"/>
        <item x="2"/>
        <item x="0"/>
      </items>
    </pivotField>
    <pivotField dataField="1" showAll="0" defaultSubtotal="0"/>
  </pivotFields>
  <rowFields count="2">
    <field x="0"/>
    <field x="1"/>
  </rowFields>
  <rowItems count="33">
    <i>
      <x/>
    </i>
    <i r="1">
      <x v="1"/>
    </i>
    <i>
      <x v="1"/>
    </i>
    <i r="1">
      <x v="1"/>
    </i>
    <i>
      <x v="2"/>
    </i>
    <i r="1">
      <x v="1"/>
    </i>
    <i>
      <x v="3"/>
    </i>
    <i r="1">
      <x v="1"/>
    </i>
    <i>
      <x v="4"/>
    </i>
    <i r="1">
      <x v="1"/>
    </i>
    <i>
      <x v="5"/>
    </i>
    <i r="1">
      <x v="1"/>
    </i>
    <i>
      <x v="6"/>
    </i>
    <i r="1">
      <x v="1"/>
    </i>
    <i>
      <x v="7"/>
    </i>
    <i r="1">
      <x v="1"/>
    </i>
    <i>
      <x v="8"/>
    </i>
    <i r="1">
      <x v="1"/>
    </i>
    <i>
      <x v="9"/>
    </i>
    <i r="1">
      <x v="1"/>
    </i>
    <i>
      <x v="10"/>
    </i>
    <i r="1">
      <x v="1"/>
    </i>
    <i>
      <x v="11"/>
    </i>
    <i r="1">
      <x v="1"/>
    </i>
    <i>
      <x v="12"/>
    </i>
    <i r="1">
      <x v="1"/>
    </i>
    <i>
      <x v="13"/>
    </i>
    <i r="1">
      <x v="1"/>
    </i>
    <i>
      <x v="14"/>
    </i>
    <i r="1">
      <x v="1"/>
    </i>
    <i>
      <x v="15"/>
    </i>
    <i r="1">
      <x v="1"/>
    </i>
    <i t="grand">
      <x/>
    </i>
  </rowItems>
  <colFields count="1">
    <field x="2"/>
  </colFields>
  <colItems count="4">
    <i>
      <x/>
    </i>
    <i>
      <x v="1"/>
    </i>
    <i>
      <x v="2"/>
    </i>
    <i t="grand">
      <x/>
    </i>
  </colItems>
  <dataFields count="1">
    <dataField name="Summe von Zahl der Beschäftigten" fld="3" baseField="0" baseItem="0"/>
  </dataFields>
  <chartFormats count="20">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0"/>
          </reference>
        </references>
      </pivotArea>
    </chartFormat>
    <chartFormat chart="0" format="3" series="1">
      <pivotArea type="data" outline="0" fieldPosition="0">
        <references count="1">
          <reference field="1" count="1" selected="0">
            <x v="3"/>
          </reference>
        </references>
      </pivotArea>
    </chartFormat>
    <chartFormat chart="0" format="4" series="1">
      <pivotArea type="data" outline="0" fieldPosition="0">
        <references count="1">
          <reference field="1" count="1" selected="0">
            <x v="5"/>
          </reference>
        </references>
      </pivotArea>
    </chartFormat>
    <chartFormat chart="0" format="5" series="1">
      <pivotArea type="data" outline="0" fieldPosition="0">
        <references count="1">
          <reference field="1" count="1" selected="0">
            <x v="2"/>
          </reference>
        </references>
      </pivotArea>
    </chartFormat>
    <chartFormat chart="0" format="6" series="1">
      <pivotArea type="data" outline="0" fieldPosition="0">
        <references count="1">
          <reference field="1" count="1" selected="0">
            <x v="4"/>
          </reference>
        </references>
      </pivotArea>
    </chartFormat>
    <chartFormat chart="0" format="7" series="1">
      <pivotArea type="data" outline="0" fieldPosition="0">
        <references count="1">
          <reference field="1" count="1" selected="0">
            <x v="6"/>
          </reference>
        </references>
      </pivotArea>
    </chartFormat>
    <chartFormat chart="0" format="8" series="1">
      <pivotArea type="data" outline="0" fieldPosition="0">
        <references count="2">
          <reference field="4294967294" count="1" selected="0">
            <x v="0"/>
          </reference>
          <reference field="1" count="1" selected="0">
            <x v="3"/>
          </reference>
        </references>
      </pivotArea>
    </chartFormat>
    <chartFormat chart="0" format="9" series="1">
      <pivotArea type="data" outline="0" fieldPosition="0">
        <references count="2">
          <reference field="4294967294" count="1" selected="0">
            <x v="0"/>
          </reference>
          <reference field="1" count="1" selected="0">
            <x v="0"/>
          </reference>
        </references>
      </pivotArea>
    </chartFormat>
    <chartFormat chart="0" format="10" series="1">
      <pivotArea type="data" outline="0" fieldPosition="0">
        <references count="2">
          <reference field="4294967294" count="1" selected="0">
            <x v="0"/>
          </reference>
          <reference field="1" count="1" selected="0">
            <x v="5"/>
          </reference>
        </references>
      </pivotArea>
    </chartFormat>
    <chartFormat chart="0" format="11" series="1">
      <pivotArea type="data" outline="0" fieldPosition="0">
        <references count="2">
          <reference field="4294967294" count="1" selected="0">
            <x v="0"/>
          </reference>
          <reference field="1" count="1" selected="0">
            <x v="2"/>
          </reference>
        </references>
      </pivotArea>
    </chartFormat>
    <chartFormat chart="0" format="12" series="1">
      <pivotArea type="data" outline="0" fieldPosition="0">
        <references count="2">
          <reference field="4294967294" count="1" selected="0">
            <x v="0"/>
          </reference>
          <reference field="1" count="1" selected="0">
            <x v="4"/>
          </reference>
        </references>
      </pivotArea>
    </chartFormat>
    <chartFormat chart="0" format="13" series="1">
      <pivotArea type="data" outline="0" fieldPosition="0">
        <references count="2">
          <reference field="4294967294" count="1" selected="0">
            <x v="0"/>
          </reference>
          <reference field="1" count="1" selected="0">
            <x v="6"/>
          </reference>
        </references>
      </pivotArea>
    </chartFormat>
    <chartFormat chart="0" format="14" series="1">
      <pivotArea type="data" outline="0" fieldPosition="0">
        <references count="2">
          <reference field="4294967294" count="1" selected="0">
            <x v="0"/>
          </reference>
          <reference field="2" count="1" selected="0">
            <x v="2"/>
          </reference>
        </references>
      </pivotArea>
    </chartFormat>
    <chartFormat chart="0" format="15" series="1">
      <pivotArea type="data" outline="0" fieldPosition="0">
        <references count="2">
          <reference field="4294967294" count="1" selected="0">
            <x v="0"/>
          </reference>
          <reference field="2" count="1" selected="0">
            <x v="0"/>
          </reference>
        </references>
      </pivotArea>
    </chartFormat>
    <chartFormat chart="0" format="16" series="1">
      <pivotArea type="data" outline="0" fieldPosition="0">
        <references count="2">
          <reference field="4294967294" count="1" selected="0">
            <x v="0"/>
          </reference>
          <reference field="2" count="1" selected="0">
            <x v="1"/>
          </reference>
        </references>
      </pivotArea>
    </chartFormat>
    <chartFormat chart="0" format="17" series="1">
      <pivotArea type="data" outline="0" fieldPosition="0">
        <references count="1">
          <reference field="4294967294" count="1" selected="0">
            <x v="0"/>
          </reference>
        </references>
      </pivotArea>
    </chartFormat>
    <chartFormat chart="4" format="21" series="1">
      <pivotArea type="data" outline="0" fieldPosition="0">
        <references count="2">
          <reference field="4294967294" count="1" selected="0">
            <x v="0"/>
          </reference>
          <reference field="2" count="1" selected="0">
            <x v="0"/>
          </reference>
        </references>
      </pivotArea>
    </chartFormat>
    <chartFormat chart="4" format="22" series="1">
      <pivotArea type="data" outline="0" fieldPosition="0">
        <references count="2">
          <reference field="4294967294" count="1" selected="0">
            <x v="0"/>
          </reference>
          <reference field="2" count="1" selected="0">
            <x v="1"/>
          </reference>
        </references>
      </pivotArea>
    </chartFormat>
    <chartFormat chart="4" format="23"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chartFormat="8">
  <location ref="A3:E21" firstHeaderRow="1" firstDataRow="2" firstDataCol="1" rowPageCount="1" colPageCount="1"/>
  <pivotFields count="4">
    <pivotField axis="axisRow" showAll="0" sortType="descending">
      <items count="17">
        <item x="15"/>
        <item x="14"/>
        <item x="13"/>
        <item x="12"/>
        <item x="11"/>
        <item x="10"/>
        <item x="9"/>
        <item x="8"/>
        <item x="7"/>
        <item x="6"/>
        <item x="5"/>
        <item x="4"/>
        <item x="3"/>
        <item x="2"/>
        <item x="1"/>
        <item x="0"/>
        <item t="default"/>
      </items>
    </pivotField>
    <pivotField axis="axisPage" multipleItemSelectionAllowed="1" showAll="0">
      <items count="7">
        <item h="1" x="0"/>
        <item h="1" x="1"/>
        <item h="1" x="2"/>
        <item x="3"/>
        <item h="1" x="4"/>
        <item h="1" x="5"/>
        <item t="default"/>
      </items>
    </pivotField>
    <pivotField axis="axisCol" showAll="0" defaultSubtotal="0">
      <items count="3">
        <item x="1"/>
        <item x="2"/>
        <item x="0"/>
      </items>
    </pivotField>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4">
    <i>
      <x/>
    </i>
    <i>
      <x v="1"/>
    </i>
    <i>
      <x v="2"/>
    </i>
    <i t="grand">
      <x/>
    </i>
  </colItems>
  <pageFields count="1">
    <pageField fld="1" hier="-1"/>
  </pageFields>
  <dataFields count="1">
    <dataField name="Summe von Zahl der Beschäftigten" fld="3" baseField="0" baseItem="0"/>
  </dataFields>
  <chartFormats count="11">
    <chartFormat chart="0" format="14" series="1">
      <pivotArea type="data" outline="0" fieldPosition="0">
        <references count="2">
          <reference field="4294967294" count="1" selected="0">
            <x v="0"/>
          </reference>
          <reference field="2" count="1" selected="0">
            <x v="2"/>
          </reference>
        </references>
      </pivotArea>
    </chartFormat>
    <chartFormat chart="0" format="15" series="1">
      <pivotArea type="data" outline="0" fieldPosition="0">
        <references count="2">
          <reference field="4294967294" count="1" selected="0">
            <x v="0"/>
          </reference>
          <reference field="2" count="1" selected="0">
            <x v="0"/>
          </reference>
        </references>
      </pivotArea>
    </chartFormat>
    <chartFormat chart="0" format="16" series="1">
      <pivotArea type="data" outline="0" fieldPosition="0">
        <references count="2">
          <reference field="4294967294" count="1" selected="0">
            <x v="0"/>
          </reference>
          <reference field="2" count="1" selected="0">
            <x v="1"/>
          </reference>
        </references>
      </pivotArea>
    </chartFormat>
    <chartFormat chart="0" format="17" series="1">
      <pivotArea type="data" outline="0" fieldPosition="0">
        <references count="1">
          <reference field="4294967294" count="1" selected="0">
            <x v="0"/>
          </reference>
        </references>
      </pivotArea>
    </chartFormat>
    <chartFormat chart="6" format="28" series="1">
      <pivotArea type="data" outline="0" fieldPosition="0">
        <references count="2">
          <reference field="4294967294" count="1" selected="0">
            <x v="0"/>
          </reference>
          <reference field="2" count="1" selected="0">
            <x v="0"/>
          </reference>
        </references>
      </pivotArea>
    </chartFormat>
    <chartFormat chart="6" format="29" series="1">
      <pivotArea type="data" outline="0" fieldPosition="0">
        <references count="2">
          <reference field="4294967294" count="1" selected="0">
            <x v="0"/>
          </reference>
          <reference field="2" count="1" selected="0">
            <x v="1"/>
          </reference>
        </references>
      </pivotArea>
    </chartFormat>
    <chartFormat chart="6" format="30" series="1">
      <pivotArea type="data" outline="0" fieldPosition="0">
        <references count="2">
          <reference field="4294967294" count="1" selected="0">
            <x v="0"/>
          </reference>
          <reference field="2" count="1" selected="0">
            <x v="2"/>
          </reference>
        </references>
      </pivotArea>
    </chartFormat>
    <chartFormat chart="6" format="31" series="1">
      <pivotArea type="data" outline="0" fieldPosition="0">
        <references count="1">
          <reference field="4294967294" count="1" selected="0">
            <x v="0"/>
          </reference>
        </references>
      </pivotArea>
    </chartFormat>
    <chartFormat chart="7" format="25" series="1">
      <pivotArea type="data" outline="0" fieldPosition="0">
        <references count="2">
          <reference field="4294967294" count="1" selected="0">
            <x v="0"/>
          </reference>
          <reference field="2" count="1" selected="0">
            <x v="0"/>
          </reference>
        </references>
      </pivotArea>
    </chartFormat>
    <chartFormat chart="7" format="26" series="1">
      <pivotArea type="data" outline="0" fieldPosition="0">
        <references count="2">
          <reference field="4294967294" count="1" selected="0">
            <x v="0"/>
          </reference>
          <reference field="2" count="1" selected="0">
            <x v="1"/>
          </reference>
        </references>
      </pivotArea>
    </chartFormat>
    <chartFormat chart="7" format="27"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chartFormat="5">
  <location ref="A26:E44" firstHeaderRow="1" firstDataRow="2" firstDataCol="1" rowPageCount="1" colPageCount="1"/>
  <pivotFields count="4">
    <pivotField axis="axisRow" showAll="0" sortType="descending">
      <items count="17">
        <item x="15"/>
        <item x="14"/>
        <item x="13"/>
        <item x="12"/>
        <item x="11"/>
        <item x="10"/>
        <item x="9"/>
        <item x="8"/>
        <item x="7"/>
        <item x="6"/>
        <item x="5"/>
        <item x="4"/>
        <item x="3"/>
        <item x="2"/>
        <item x="1"/>
        <item x="0"/>
        <item t="default"/>
      </items>
    </pivotField>
    <pivotField axis="axisPage" multipleItemSelectionAllowed="1" showAll="0">
      <items count="4">
        <item x="0"/>
        <item h="1" x="2"/>
        <item h="1" x="1"/>
        <item t="default"/>
      </items>
    </pivotField>
    <pivotField axis="axisCol" showAll="0">
      <items count="4">
        <item x="1"/>
        <item x="2"/>
        <item x="0"/>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4">
    <i>
      <x/>
    </i>
    <i>
      <x v="1"/>
    </i>
    <i>
      <x v="2"/>
    </i>
    <i t="grand">
      <x/>
    </i>
  </colItems>
  <pageFields count="1">
    <pageField fld="1" hier="-1"/>
  </pageFields>
  <dataFields count="1">
    <dataField name="Summe von Zahl der Beschäftigten" fld="3" baseField="0" baseItem="0"/>
  </dataFields>
  <chartFormats count="10">
    <chartFormat chart="0" format="31" series="1">
      <pivotArea type="data" outline="0" fieldPosition="0">
        <references count="2">
          <reference field="4294967294" count="1" selected="0">
            <x v="0"/>
          </reference>
          <reference field="2" count="1" selected="0">
            <x v="2"/>
          </reference>
        </references>
      </pivotArea>
    </chartFormat>
    <chartFormat chart="0" format="32" series="1">
      <pivotArea type="data" outline="0" fieldPosition="0">
        <references count="2">
          <reference field="4294967294" count="1" selected="0">
            <x v="0"/>
          </reference>
          <reference field="2" count="1" selected="0">
            <x v="0"/>
          </reference>
        </references>
      </pivotArea>
    </chartFormat>
    <chartFormat chart="0" format="33" series="1">
      <pivotArea type="data" outline="0" fieldPosition="0">
        <references count="2">
          <reference field="4294967294" count="1" selected="0">
            <x v="0"/>
          </reference>
          <reference field="2" count="1" selected="0">
            <x v="1"/>
          </reference>
        </references>
      </pivotArea>
    </chartFormat>
    <chartFormat chart="2" format="34" series="1">
      <pivotArea type="data" outline="0" fieldPosition="0">
        <references count="2">
          <reference field="4294967294" count="1" selected="0">
            <x v="0"/>
          </reference>
          <reference field="2" count="1" selected="0">
            <x v="2"/>
          </reference>
        </references>
      </pivotArea>
    </chartFormat>
    <chartFormat chart="2" format="35" series="1">
      <pivotArea type="data" outline="0" fieldPosition="0">
        <references count="2">
          <reference field="4294967294" count="1" selected="0">
            <x v="0"/>
          </reference>
          <reference field="2" count="1" selected="0">
            <x v="0"/>
          </reference>
        </references>
      </pivotArea>
    </chartFormat>
    <chartFormat chart="2" format="36" series="1">
      <pivotArea type="data" outline="0" fieldPosition="0">
        <references count="2">
          <reference field="4294967294" count="1" selected="0">
            <x v="0"/>
          </reference>
          <reference field="2" count="1" selected="0">
            <x v="1"/>
          </reference>
        </references>
      </pivotArea>
    </chartFormat>
    <chartFormat chart="0" format="34" series="1">
      <pivotArea type="data" outline="0" fieldPosition="0">
        <references count="1">
          <reference field="4294967294" count="1" selected="0">
            <x v="0"/>
          </reference>
        </references>
      </pivotArea>
    </chartFormat>
    <chartFormat chart="4" format="41" series="1">
      <pivotArea type="data" outline="0" fieldPosition="0">
        <references count="2">
          <reference field="4294967294" count="1" selected="0">
            <x v="0"/>
          </reference>
          <reference field="2" count="1" selected="0">
            <x v="2"/>
          </reference>
        </references>
      </pivotArea>
    </chartFormat>
    <chartFormat chart="4" format="42" series="1">
      <pivotArea type="data" outline="0" fieldPosition="0">
        <references count="2">
          <reference field="4294967294" count="1" selected="0">
            <x v="0"/>
          </reference>
          <reference field="2" count="1" selected="0">
            <x v="0"/>
          </reference>
        </references>
      </pivotArea>
    </chartFormat>
    <chartFormat chart="4" format="4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Einrichtungsart" sourceName="Einrichtungsart">
  <pivotTables>
    <pivotTable tabId="4" name="PivotTable2"/>
  </pivotTables>
  <data>
    <tabular pivotCacheId="2" showMissing="0">
      <items count="9">
        <i x="5" s="1"/>
        <i x="6"/>
        <i x="3"/>
        <i x="1"/>
        <i x="4"/>
        <i x="2"/>
        <i x="0"/>
        <i x="8" nd="1"/>
        <i x="7"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Einrichtungsart2" sourceName="Einrichtungsart">
  <pivotTables>
    <pivotTable tabId="9" name="PivotTable2"/>
  </pivotTables>
  <data>
    <tabular pivotCacheId="6" showMissing="0">
      <items count="6">
        <i x="3" s="1"/>
        <i x="0"/>
        <i x="5"/>
        <i x="4"/>
        <i x="2"/>
        <i x="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Einrichtungsart1" sourceName="Einrichtungsart">
  <pivotTables>
    <pivotTable tabId="9" name="PivotTable3"/>
  </pivotTables>
  <data>
    <tabular pivotCacheId="7" showMissing="0">
      <items count="3">
        <i x="0" s="1"/>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inrichtungsart 1" cache="Datenschnitt_Einrichtungsart" caption="Auswahl Einrichtungsart" style="Datenschnittformat 1"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Einrichtungsart 3" cache="Datenschnitt_Einrichtungsart2" caption="Auswahl Einrichtungsart" style="Datenschnittformat 1" rowHeight="209550"/>
  <slicer name="Einrichtungsart" cache="Datenschnitt_Einrichtungsart1" caption="Auswahl Einrichtungsart" style="Datenschnittformat 1" rowHeight="209550"/>
</slic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R49"/>
  <sheetViews>
    <sheetView showGridLines="0" showRowColHeaders="0" tabSelected="1" zoomScaleNormal="100" workbookViewId="0">
      <selection activeCell="A49" sqref="A49"/>
    </sheetView>
  </sheetViews>
  <sheetFormatPr baseColWidth="10" defaultColWidth="0" defaultRowHeight="12" zeroHeight="1"/>
  <cols>
    <col min="1" max="1" width="2.7109375" style="6" customWidth="1"/>
    <col min="2" max="14" width="11.42578125" style="6" customWidth="1"/>
    <col min="15" max="18" width="0" style="6" hidden="1" customWidth="1"/>
    <col min="19" max="16384" width="11.42578125" style="6" hidden="1"/>
  </cols>
  <sheetData>
    <row r="1" spans="2:18" ht="9.9499999999999993" customHeight="1"/>
    <row r="2" spans="2:18">
      <c r="B2" s="38" t="s">
        <v>80</v>
      </c>
      <c r="C2" s="39"/>
      <c r="D2" s="39"/>
      <c r="E2" s="39"/>
      <c r="F2" s="39"/>
      <c r="G2" s="39"/>
      <c r="H2" s="39"/>
      <c r="I2" s="39"/>
      <c r="J2" s="39"/>
      <c r="K2" s="39"/>
      <c r="L2" s="39"/>
    </row>
    <row r="3" spans="2:18">
      <c r="B3" s="39"/>
      <c r="C3" s="39"/>
      <c r="D3" s="39"/>
      <c r="E3" s="39"/>
      <c r="F3" s="39"/>
      <c r="G3" s="39"/>
      <c r="H3" s="39"/>
      <c r="I3" s="39"/>
      <c r="J3" s="39"/>
      <c r="K3" s="39"/>
      <c r="L3" s="39"/>
    </row>
    <row r="4" spans="2:18"/>
    <row r="5" spans="2:18"/>
    <row r="6" spans="2:18"/>
    <row r="7" spans="2:18"/>
    <row r="8" spans="2:18"/>
    <row r="9" spans="2:18"/>
    <row r="10" spans="2:18"/>
    <row r="11" spans="2:18">
      <c r="O11" s="1"/>
      <c r="P11" s="1"/>
      <c r="Q11" s="1"/>
      <c r="R11" s="1"/>
    </row>
    <row r="12" spans="2:18">
      <c r="O12" s="1"/>
      <c r="P12" s="1"/>
      <c r="Q12" s="1"/>
      <c r="R12" s="1"/>
    </row>
    <row r="13" spans="2:18">
      <c r="O13" s="1"/>
      <c r="P13" s="1"/>
      <c r="Q13" s="1"/>
      <c r="R13" s="1"/>
    </row>
    <row r="14" spans="2:18">
      <c r="O14" s="1"/>
      <c r="P14" s="1"/>
      <c r="Q14" s="1"/>
      <c r="R14" s="1"/>
    </row>
    <row r="15" spans="2:18">
      <c r="O15" s="1"/>
      <c r="P15" s="1"/>
      <c r="Q15" s="1"/>
      <c r="R15" s="1"/>
    </row>
    <row r="16" spans="2:18">
      <c r="O16" s="1"/>
      <c r="P16" s="1"/>
      <c r="Q16" s="1"/>
      <c r="R16" s="1"/>
    </row>
    <row r="17" spans="15:15">
      <c r="O17" s="1"/>
    </row>
    <row r="18" spans="15:15">
      <c r="O18" s="1"/>
    </row>
    <row r="19" spans="15:15">
      <c r="O19" s="1"/>
    </row>
    <row r="20" spans="15:15">
      <c r="O20" s="1"/>
    </row>
    <row r="21" spans="15:15">
      <c r="O21" s="1"/>
    </row>
    <row r="22" spans="15:15"/>
    <row r="23" spans="15:15"/>
    <row r="24" spans="15:15"/>
    <row r="25" spans="15:15"/>
    <row r="26" spans="15:15"/>
    <row r="27" spans="15:15"/>
    <row r="28" spans="15:15"/>
    <row r="29" spans="15:15"/>
    <row r="30" spans="15:15"/>
    <row r="31" spans="15:15"/>
    <row r="32" spans="15:15"/>
    <row r="33" spans="2:13"/>
    <row r="34" spans="2:13"/>
    <row r="35" spans="2:13"/>
    <row r="36" spans="2:13"/>
    <row r="37" spans="2:13"/>
    <row r="38" spans="2:13"/>
    <row r="39" spans="2:13"/>
    <row r="40" spans="2:13"/>
    <row r="41" spans="2:13"/>
    <row r="42" spans="2:13"/>
    <row r="43" spans="2:13"/>
    <row r="44" spans="2:13"/>
    <row r="45" spans="2:13"/>
    <row r="46" spans="2:13"/>
    <row r="47" spans="2:13">
      <c r="B47" s="6" t="s">
        <v>58</v>
      </c>
    </row>
    <row r="48" spans="2:13" ht="30.75" customHeight="1">
      <c r="B48" s="40" t="s">
        <v>74</v>
      </c>
      <c r="C48" s="40"/>
      <c r="D48" s="40"/>
      <c r="E48" s="40"/>
      <c r="F48" s="40"/>
      <c r="G48" s="40"/>
      <c r="H48" s="40"/>
      <c r="I48" s="40"/>
      <c r="J48" s="40"/>
      <c r="K48" s="40"/>
      <c r="L48" s="40"/>
      <c r="M48" s="40"/>
    </row>
    <row r="49"/>
  </sheetData>
  <sheetProtection password="9635" sheet="1" objects="1" scenarios="1" selectLockedCells="1" selectUnlockedCells="1"/>
  <mergeCells count="2">
    <mergeCell ref="B2:L3"/>
    <mergeCell ref="B48:M48"/>
  </mergeCells>
  <pageMargins left="0.7" right="0.7" top="0.78740157499999996" bottom="0.78740157499999996" header="0.3" footer="0.3"/>
  <pageSetup paperSize="9" scale="87"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49"/>
  <sheetViews>
    <sheetView showGridLines="0" showWhiteSpace="0" zoomScaleNormal="100" workbookViewId="0">
      <selection activeCell="B2" sqref="B2"/>
    </sheetView>
  </sheetViews>
  <sheetFormatPr baseColWidth="10" defaultColWidth="0" defaultRowHeight="12" zeroHeight="1"/>
  <cols>
    <col min="1" max="1" width="2.7109375" style="6" customWidth="1"/>
    <col min="2" max="19" width="11.42578125" style="6" customWidth="1"/>
    <col min="20" max="16384" width="11.42578125" style="6" hidden="1"/>
  </cols>
  <sheetData>
    <row r="1" spans="2:18" ht="9.9499999999999993" customHeight="1"/>
    <row r="2" spans="2:18" ht="13.5">
      <c r="B2" s="24" t="s">
        <v>79</v>
      </c>
    </row>
    <row r="3" spans="2:18">
      <c r="B3" s="24"/>
    </row>
    <row r="4" spans="2:18"/>
    <row r="5" spans="2:18"/>
    <row r="6" spans="2:18"/>
    <row r="7" spans="2:18"/>
    <row r="8" spans="2:18"/>
    <row r="9" spans="2:18"/>
    <row r="10" spans="2:18"/>
    <row r="11" spans="2:18"/>
    <row r="12" spans="2:18"/>
    <row r="13" spans="2:18">
      <c r="O13" s="1"/>
      <c r="P13" s="1"/>
      <c r="Q13" s="1"/>
      <c r="R13" s="1"/>
    </row>
    <row r="14" spans="2:18">
      <c r="O14" s="1"/>
      <c r="P14" s="1"/>
      <c r="Q14" s="1"/>
      <c r="R14" s="1"/>
    </row>
    <row r="15" spans="2:18">
      <c r="O15" s="1"/>
      <c r="P15" s="1"/>
      <c r="Q15" s="1"/>
      <c r="R15" s="1"/>
    </row>
    <row r="16" spans="2:18">
      <c r="O16" s="1"/>
      <c r="P16" s="1"/>
      <c r="Q16" s="1"/>
      <c r="R16" s="1"/>
    </row>
    <row r="17" spans="15:18">
      <c r="O17" s="1"/>
      <c r="P17" s="1"/>
      <c r="Q17" s="1"/>
      <c r="R17" s="1"/>
    </row>
    <row r="18" spans="15:18">
      <c r="O18" s="1"/>
      <c r="P18" s="1"/>
      <c r="Q18" s="1"/>
      <c r="R18" s="1"/>
    </row>
    <row r="19" spans="15:18">
      <c r="O19" s="1"/>
    </row>
    <row r="20" spans="15:18">
      <c r="O20" s="1"/>
    </row>
    <row r="21" spans="15:18">
      <c r="O21" s="1"/>
    </row>
    <row r="22" spans="15:18">
      <c r="O22" s="1"/>
    </row>
    <row r="23" spans="15:18">
      <c r="O23" s="1"/>
    </row>
    <row r="24" spans="15:18"/>
    <row r="25" spans="15:18"/>
    <row r="26" spans="15:18"/>
    <row r="27" spans="15:18"/>
    <row r="28" spans="15:18"/>
    <row r="29" spans="15:18"/>
    <row r="30" spans="15:18"/>
    <row r="31" spans="15:18"/>
    <row r="32" spans="15:18"/>
    <row r="33" spans="2:2"/>
    <row r="34" spans="2:2"/>
    <row r="35" spans="2:2"/>
    <row r="36" spans="2:2"/>
    <row r="37" spans="2:2"/>
    <row r="38" spans="2:2"/>
    <row r="39" spans="2:2"/>
    <row r="40" spans="2:2"/>
    <row r="41" spans="2:2"/>
    <row r="42" spans="2:2"/>
    <row r="43" spans="2:2"/>
    <row r="44" spans="2:2"/>
    <row r="45" spans="2:2"/>
    <row r="46" spans="2:2"/>
    <row r="47" spans="2:2"/>
    <row r="48" spans="2:2">
      <c r="B48" s="6" t="s">
        <v>58</v>
      </c>
    </row>
    <row r="49" spans="2:17" ht="44.25" customHeight="1">
      <c r="B49" s="41" t="s">
        <v>75</v>
      </c>
      <c r="C49" s="41"/>
      <c r="D49" s="41"/>
      <c r="E49" s="41"/>
      <c r="F49" s="41"/>
      <c r="G49" s="41"/>
      <c r="H49" s="41"/>
      <c r="I49" s="41"/>
      <c r="J49" s="41"/>
      <c r="K49" s="41"/>
      <c r="L49" s="41"/>
      <c r="M49" s="41"/>
      <c r="N49" s="41"/>
      <c r="O49" s="41"/>
      <c r="P49" s="41"/>
      <c r="Q49" s="41"/>
    </row>
  </sheetData>
  <sheetProtection password="9635" sheet="1" objects="1" scenarios="1" selectLockedCells="1" selectUnlockedCells="1"/>
  <mergeCells count="1">
    <mergeCell ref="B49:Q49"/>
  </mergeCells>
  <pageMargins left="0.7" right="0.7" top="0.78740157499999996" bottom="0.78740157499999996"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WVU66"/>
  <sheetViews>
    <sheetView showGridLines="0" showRowColHeaders="0" topLeftCell="A28" zoomScale="130" zoomScaleNormal="130" workbookViewId="0">
      <selection activeCell="A65" sqref="A65"/>
    </sheetView>
  </sheetViews>
  <sheetFormatPr baseColWidth="10" defaultColWidth="0" defaultRowHeight="15" zeroHeight="1"/>
  <cols>
    <col min="1" max="1" width="2.7109375" style="9" customWidth="1"/>
    <col min="2" max="2" width="22.28515625" style="9" customWidth="1"/>
    <col min="3" max="4" width="7.28515625" style="9" customWidth="1"/>
    <col min="5" max="5" width="8.5703125" style="9" customWidth="1"/>
    <col min="6" max="7" width="7.28515625" style="9" customWidth="1"/>
    <col min="8" max="8" width="7.5703125" style="9" customWidth="1"/>
    <col min="9" max="10" width="7.28515625" style="9" customWidth="1"/>
    <col min="11" max="11" width="6.85546875" style="9" customWidth="1"/>
    <col min="12" max="12" width="8.42578125" style="9" customWidth="1"/>
    <col min="13" max="13" width="7.85546875" style="9" customWidth="1"/>
    <col min="14" max="15" width="8.42578125" style="9" customWidth="1"/>
    <col min="16" max="16" width="7.85546875" style="9" customWidth="1"/>
    <col min="17" max="17" width="9.28515625" style="9" customWidth="1"/>
    <col min="18" max="18" width="7.85546875" style="9" customWidth="1"/>
    <col min="19" max="19" width="8.42578125" style="9" customWidth="1"/>
    <col min="20" max="20" width="22.28515625" style="9" customWidth="1"/>
    <col min="21" max="21" width="2.42578125" style="9" customWidth="1"/>
    <col min="22" max="22" width="5.85546875" style="9" hidden="1"/>
    <col min="23" max="23" width="5.140625" style="9" hidden="1"/>
    <col min="24" max="252" width="11.42578125" style="9" hidden="1"/>
    <col min="253" max="253" width="29.5703125" style="9" hidden="1"/>
    <col min="254" max="254" width="9.42578125" style="9" hidden="1"/>
    <col min="255" max="255" width="7" style="9" hidden="1"/>
    <col min="256" max="256" width="7.7109375" style="9" hidden="1"/>
    <col min="257" max="257" width="9.42578125" style="9" hidden="1"/>
    <col min="258" max="258" width="1.7109375" style="9" hidden="1"/>
    <col min="259" max="259" width="7" style="9" hidden="1"/>
    <col min="260" max="260" width="7.7109375" style="9" hidden="1"/>
    <col min="261" max="261" width="9.42578125" style="9" hidden="1"/>
    <col min="262" max="262" width="1.7109375" style="9" hidden="1"/>
    <col min="263" max="263" width="7" style="9" hidden="1"/>
    <col min="264" max="264" width="7.7109375" style="9" hidden="1"/>
    <col min="265" max="265" width="9.42578125" style="9" hidden="1"/>
    <col min="266" max="266" width="1.7109375" style="9" hidden="1"/>
    <col min="267" max="267" width="7" style="9" hidden="1"/>
    <col min="268" max="268" width="7.7109375" style="9" hidden="1"/>
    <col min="269" max="269" width="11.140625" style="9" hidden="1"/>
    <col min="270" max="508" width="11.42578125" style="9" hidden="1"/>
    <col min="509" max="509" width="29.5703125" style="9" hidden="1"/>
    <col min="510" max="510" width="9.42578125" style="9" hidden="1"/>
    <col min="511" max="511" width="7" style="9" hidden="1"/>
    <col min="512" max="512" width="7.7109375" style="9" hidden="1"/>
    <col min="513" max="513" width="9.42578125" style="9" hidden="1"/>
    <col min="514" max="514" width="1.7109375" style="9" hidden="1"/>
    <col min="515" max="515" width="7" style="9" hidden="1"/>
    <col min="516" max="516" width="7.7109375" style="9" hidden="1"/>
    <col min="517" max="517" width="9.42578125" style="9" hidden="1"/>
    <col min="518" max="518" width="1.7109375" style="9" hidden="1"/>
    <col min="519" max="519" width="7" style="9" hidden="1"/>
    <col min="520" max="520" width="7.7109375" style="9" hidden="1"/>
    <col min="521" max="521" width="9.42578125" style="9" hidden="1"/>
    <col min="522" max="522" width="1.7109375" style="9" hidden="1"/>
    <col min="523" max="523" width="7" style="9" hidden="1"/>
    <col min="524" max="524" width="7.7109375" style="9" hidden="1"/>
    <col min="525" max="525" width="11.140625" style="9" hidden="1"/>
    <col min="526" max="764" width="11.42578125" style="9" hidden="1"/>
    <col min="765" max="765" width="29.5703125" style="9" hidden="1"/>
    <col min="766" max="766" width="9.42578125" style="9" hidden="1"/>
    <col min="767" max="767" width="7" style="9" hidden="1"/>
    <col min="768" max="768" width="7.7109375" style="9" hidden="1"/>
    <col min="769" max="769" width="9.42578125" style="9" hidden="1"/>
    <col min="770" max="770" width="1.7109375" style="9" hidden="1"/>
    <col min="771" max="771" width="7" style="9" hidden="1"/>
    <col min="772" max="772" width="7.7109375" style="9" hidden="1"/>
    <col min="773" max="773" width="9.42578125" style="9" hidden="1"/>
    <col min="774" max="774" width="1.7109375" style="9" hidden="1"/>
    <col min="775" max="775" width="7" style="9" hidden="1"/>
    <col min="776" max="776" width="7.7109375" style="9" hidden="1"/>
    <col min="777" max="777" width="9.42578125" style="9" hidden="1"/>
    <col min="778" max="778" width="1.7109375" style="9" hidden="1"/>
    <col min="779" max="779" width="7" style="9" hidden="1"/>
    <col min="780" max="780" width="7.7109375" style="9" hidden="1"/>
    <col min="781" max="781" width="11.140625" style="9" hidden="1"/>
    <col min="782" max="1020" width="11.42578125" style="9" hidden="1"/>
    <col min="1021" max="1021" width="29.5703125" style="9" hidden="1"/>
    <col min="1022" max="1022" width="9.42578125" style="9" hidden="1"/>
    <col min="1023" max="1023" width="7" style="9" hidden="1"/>
    <col min="1024" max="1024" width="7.7109375" style="9" hidden="1"/>
    <col min="1025" max="1025" width="9.42578125" style="9" hidden="1"/>
    <col min="1026" max="1026" width="1.7109375" style="9" hidden="1"/>
    <col min="1027" max="1027" width="7" style="9" hidden="1"/>
    <col min="1028" max="1028" width="7.7109375" style="9" hidden="1"/>
    <col min="1029" max="1029" width="9.42578125" style="9" hidden="1"/>
    <col min="1030" max="1030" width="1.7109375" style="9" hidden="1"/>
    <col min="1031" max="1031" width="7" style="9" hidden="1"/>
    <col min="1032" max="1032" width="7.7109375" style="9" hidden="1"/>
    <col min="1033" max="1033" width="9.42578125" style="9" hidden="1"/>
    <col min="1034" max="1034" width="1.7109375" style="9" hidden="1"/>
    <col min="1035" max="1035" width="7" style="9" hidden="1"/>
    <col min="1036" max="1036" width="7.7109375" style="9" hidden="1"/>
    <col min="1037" max="1037" width="11.140625" style="9" hidden="1"/>
    <col min="1038" max="1276" width="11.42578125" style="9" hidden="1"/>
    <col min="1277" max="1277" width="29.5703125" style="9" hidden="1"/>
    <col min="1278" max="1278" width="9.42578125" style="9" hidden="1"/>
    <col min="1279" max="1279" width="7" style="9" hidden="1"/>
    <col min="1280" max="1280" width="7.7109375" style="9" hidden="1"/>
    <col min="1281" max="1281" width="9.42578125" style="9" hidden="1"/>
    <col min="1282" max="1282" width="1.7109375" style="9" hidden="1"/>
    <col min="1283" max="1283" width="7" style="9" hidden="1"/>
    <col min="1284" max="1284" width="7.7109375" style="9" hidden="1"/>
    <col min="1285" max="1285" width="9.42578125" style="9" hidden="1"/>
    <col min="1286" max="1286" width="1.7109375" style="9" hidden="1"/>
    <col min="1287" max="1287" width="7" style="9" hidden="1"/>
    <col min="1288" max="1288" width="7.7109375" style="9" hidden="1"/>
    <col min="1289" max="1289" width="9.42578125" style="9" hidden="1"/>
    <col min="1290" max="1290" width="1.7109375" style="9" hidden="1"/>
    <col min="1291" max="1291" width="7" style="9" hidden="1"/>
    <col min="1292" max="1292" width="7.7109375" style="9" hidden="1"/>
    <col min="1293" max="1293" width="11.140625" style="9" hidden="1"/>
    <col min="1294" max="1532" width="11.42578125" style="9" hidden="1"/>
    <col min="1533" max="1533" width="29.5703125" style="9" hidden="1"/>
    <col min="1534" max="1534" width="9.42578125" style="9" hidden="1"/>
    <col min="1535" max="1535" width="7" style="9" hidden="1"/>
    <col min="1536" max="1536" width="7.7109375" style="9" hidden="1"/>
    <col min="1537" max="1537" width="9.42578125" style="9" hidden="1"/>
    <col min="1538" max="1538" width="1.7109375" style="9" hidden="1"/>
    <col min="1539" max="1539" width="7" style="9" hidden="1"/>
    <col min="1540" max="1540" width="7.7109375" style="9" hidden="1"/>
    <col min="1541" max="1541" width="9.42578125" style="9" hidden="1"/>
    <col min="1542" max="1542" width="1.7109375" style="9" hidden="1"/>
    <col min="1543" max="1543" width="7" style="9" hidden="1"/>
    <col min="1544" max="1544" width="7.7109375" style="9" hidden="1"/>
    <col min="1545" max="1545" width="9.42578125" style="9" hidden="1"/>
    <col min="1546" max="1546" width="1.7109375" style="9" hidden="1"/>
    <col min="1547" max="1547" width="7" style="9" hidden="1"/>
    <col min="1548" max="1548" width="7.7109375" style="9" hidden="1"/>
    <col min="1549" max="1549" width="11.140625" style="9" hidden="1"/>
    <col min="1550" max="1788" width="11.42578125" style="9" hidden="1"/>
    <col min="1789" max="1789" width="29.5703125" style="9" hidden="1"/>
    <col min="1790" max="1790" width="9.42578125" style="9" hidden="1"/>
    <col min="1791" max="1791" width="7" style="9" hidden="1"/>
    <col min="1792" max="1792" width="7.7109375" style="9" hidden="1"/>
    <col min="1793" max="1793" width="9.42578125" style="9" hidden="1"/>
    <col min="1794" max="1794" width="1.7109375" style="9" hidden="1"/>
    <col min="1795" max="1795" width="7" style="9" hidden="1"/>
    <col min="1796" max="1796" width="7.7109375" style="9" hidden="1"/>
    <col min="1797" max="1797" width="9.42578125" style="9" hidden="1"/>
    <col min="1798" max="1798" width="1.7109375" style="9" hidden="1"/>
    <col min="1799" max="1799" width="7" style="9" hidden="1"/>
    <col min="1800" max="1800" width="7.7109375" style="9" hidden="1"/>
    <col min="1801" max="1801" width="9.42578125" style="9" hidden="1"/>
    <col min="1802" max="1802" width="1.7109375" style="9" hidden="1"/>
    <col min="1803" max="1803" width="7" style="9" hidden="1"/>
    <col min="1804" max="1804" width="7.7109375" style="9" hidden="1"/>
    <col min="1805" max="1805" width="11.140625" style="9" hidden="1"/>
    <col min="1806" max="2044" width="11.42578125" style="9" hidden="1"/>
    <col min="2045" max="2045" width="29.5703125" style="9" hidden="1"/>
    <col min="2046" max="2046" width="9.42578125" style="9" hidden="1"/>
    <col min="2047" max="2047" width="7" style="9" hidden="1"/>
    <col min="2048" max="2048" width="7.7109375" style="9" hidden="1"/>
    <col min="2049" max="2049" width="9.42578125" style="9" hidden="1"/>
    <col min="2050" max="2050" width="1.7109375" style="9" hidden="1"/>
    <col min="2051" max="2051" width="7" style="9" hidden="1"/>
    <col min="2052" max="2052" width="7.7109375" style="9" hidden="1"/>
    <col min="2053" max="2053" width="9.42578125" style="9" hidden="1"/>
    <col min="2054" max="2054" width="1.7109375" style="9" hidden="1"/>
    <col min="2055" max="2055" width="7" style="9" hidden="1"/>
    <col min="2056" max="2056" width="7.7109375" style="9" hidden="1"/>
    <col min="2057" max="2057" width="9.42578125" style="9" hidden="1"/>
    <col min="2058" max="2058" width="1.7109375" style="9" hidden="1"/>
    <col min="2059" max="2059" width="7" style="9" hidden="1"/>
    <col min="2060" max="2060" width="7.7109375" style="9" hidden="1"/>
    <col min="2061" max="2061" width="11.140625" style="9" hidden="1"/>
    <col min="2062" max="2300" width="11.42578125" style="9" hidden="1"/>
    <col min="2301" max="2301" width="29.5703125" style="9" hidden="1"/>
    <col min="2302" max="2302" width="9.42578125" style="9" hidden="1"/>
    <col min="2303" max="2303" width="7" style="9" hidden="1"/>
    <col min="2304" max="2304" width="7.7109375" style="9" hidden="1"/>
    <col min="2305" max="2305" width="9.42578125" style="9" hidden="1"/>
    <col min="2306" max="2306" width="1.7109375" style="9" hidden="1"/>
    <col min="2307" max="2307" width="7" style="9" hidden="1"/>
    <col min="2308" max="2308" width="7.7109375" style="9" hidden="1"/>
    <col min="2309" max="2309" width="9.42578125" style="9" hidden="1"/>
    <col min="2310" max="2310" width="1.7109375" style="9" hidden="1"/>
    <col min="2311" max="2311" width="7" style="9" hidden="1"/>
    <col min="2312" max="2312" width="7.7109375" style="9" hidden="1"/>
    <col min="2313" max="2313" width="9.42578125" style="9" hidden="1"/>
    <col min="2314" max="2314" width="1.7109375" style="9" hidden="1"/>
    <col min="2315" max="2315" width="7" style="9" hidden="1"/>
    <col min="2316" max="2316" width="7.7109375" style="9" hidden="1"/>
    <col min="2317" max="2317" width="11.140625" style="9" hidden="1"/>
    <col min="2318" max="2556" width="11.42578125" style="9" hidden="1"/>
    <col min="2557" max="2557" width="29.5703125" style="9" hidden="1"/>
    <col min="2558" max="2558" width="9.42578125" style="9" hidden="1"/>
    <col min="2559" max="2559" width="7" style="9" hidden="1"/>
    <col min="2560" max="2560" width="7.7109375" style="9" hidden="1"/>
    <col min="2561" max="2561" width="9.42578125" style="9" hidden="1"/>
    <col min="2562" max="2562" width="1.7109375" style="9" hidden="1"/>
    <col min="2563" max="2563" width="7" style="9" hidden="1"/>
    <col min="2564" max="2564" width="7.7109375" style="9" hidden="1"/>
    <col min="2565" max="2565" width="9.42578125" style="9" hidden="1"/>
    <col min="2566" max="2566" width="1.7109375" style="9" hidden="1"/>
    <col min="2567" max="2567" width="7" style="9" hidden="1"/>
    <col min="2568" max="2568" width="7.7109375" style="9" hidden="1"/>
    <col min="2569" max="2569" width="9.42578125" style="9" hidden="1"/>
    <col min="2570" max="2570" width="1.7109375" style="9" hidden="1"/>
    <col min="2571" max="2571" width="7" style="9" hidden="1"/>
    <col min="2572" max="2572" width="7.7109375" style="9" hidden="1"/>
    <col min="2573" max="2573" width="11.140625" style="9" hidden="1"/>
    <col min="2574" max="2812" width="11.42578125" style="9" hidden="1"/>
    <col min="2813" max="2813" width="29.5703125" style="9" hidden="1"/>
    <col min="2814" max="2814" width="9.42578125" style="9" hidden="1"/>
    <col min="2815" max="2815" width="7" style="9" hidden="1"/>
    <col min="2816" max="2816" width="7.7109375" style="9" hidden="1"/>
    <col min="2817" max="2817" width="9.42578125" style="9" hidden="1"/>
    <col min="2818" max="2818" width="1.7109375" style="9" hidden="1"/>
    <col min="2819" max="2819" width="7" style="9" hidden="1"/>
    <col min="2820" max="2820" width="7.7109375" style="9" hidden="1"/>
    <col min="2821" max="2821" width="9.42578125" style="9" hidden="1"/>
    <col min="2822" max="2822" width="1.7109375" style="9" hidden="1"/>
    <col min="2823" max="2823" width="7" style="9" hidden="1"/>
    <col min="2824" max="2824" width="7.7109375" style="9" hidden="1"/>
    <col min="2825" max="2825" width="9.42578125" style="9" hidden="1"/>
    <col min="2826" max="2826" width="1.7109375" style="9" hidden="1"/>
    <col min="2827" max="2827" width="7" style="9" hidden="1"/>
    <col min="2828" max="2828" width="7.7109375" style="9" hidden="1"/>
    <col min="2829" max="2829" width="11.140625" style="9" hidden="1"/>
    <col min="2830" max="3068" width="11.42578125" style="9" hidden="1"/>
    <col min="3069" max="3069" width="29.5703125" style="9" hidden="1"/>
    <col min="3070" max="3070" width="9.42578125" style="9" hidden="1"/>
    <col min="3071" max="3071" width="7" style="9" hidden="1"/>
    <col min="3072" max="3072" width="7.7109375" style="9" hidden="1"/>
    <col min="3073" max="3073" width="9.42578125" style="9" hidden="1"/>
    <col min="3074" max="3074" width="1.7109375" style="9" hidden="1"/>
    <col min="3075" max="3075" width="7" style="9" hidden="1"/>
    <col min="3076" max="3076" width="7.7109375" style="9" hidden="1"/>
    <col min="3077" max="3077" width="9.42578125" style="9" hidden="1"/>
    <col min="3078" max="3078" width="1.7109375" style="9" hidden="1"/>
    <col min="3079" max="3079" width="7" style="9" hidden="1"/>
    <col min="3080" max="3080" width="7.7109375" style="9" hidden="1"/>
    <col min="3081" max="3081" width="9.42578125" style="9" hidden="1"/>
    <col min="3082" max="3082" width="1.7109375" style="9" hidden="1"/>
    <col min="3083" max="3083" width="7" style="9" hidden="1"/>
    <col min="3084" max="3084" width="7.7109375" style="9" hidden="1"/>
    <col min="3085" max="3085" width="11.140625" style="9" hidden="1"/>
    <col min="3086" max="3324" width="11.42578125" style="9" hidden="1"/>
    <col min="3325" max="3325" width="29.5703125" style="9" hidden="1"/>
    <col min="3326" max="3326" width="9.42578125" style="9" hidden="1"/>
    <col min="3327" max="3327" width="7" style="9" hidden="1"/>
    <col min="3328" max="3328" width="7.7109375" style="9" hidden="1"/>
    <col min="3329" max="3329" width="9.42578125" style="9" hidden="1"/>
    <col min="3330" max="3330" width="1.7109375" style="9" hidden="1"/>
    <col min="3331" max="3331" width="7" style="9" hidden="1"/>
    <col min="3332" max="3332" width="7.7109375" style="9" hidden="1"/>
    <col min="3333" max="3333" width="9.42578125" style="9" hidden="1"/>
    <col min="3334" max="3334" width="1.7109375" style="9" hidden="1"/>
    <col min="3335" max="3335" width="7" style="9" hidden="1"/>
    <col min="3336" max="3336" width="7.7109375" style="9" hidden="1"/>
    <col min="3337" max="3337" width="9.42578125" style="9" hidden="1"/>
    <col min="3338" max="3338" width="1.7109375" style="9" hidden="1"/>
    <col min="3339" max="3339" width="7" style="9" hidden="1"/>
    <col min="3340" max="3340" width="7.7109375" style="9" hidden="1"/>
    <col min="3341" max="3341" width="11.140625" style="9" hidden="1"/>
    <col min="3342" max="3580" width="11.42578125" style="9" hidden="1"/>
    <col min="3581" max="3581" width="29.5703125" style="9" hidden="1"/>
    <col min="3582" max="3582" width="9.42578125" style="9" hidden="1"/>
    <col min="3583" max="3583" width="7" style="9" hidden="1"/>
    <col min="3584" max="3584" width="7.7109375" style="9" hidden="1"/>
    <col min="3585" max="3585" width="9.42578125" style="9" hidden="1"/>
    <col min="3586" max="3586" width="1.7109375" style="9" hidden="1"/>
    <col min="3587" max="3587" width="7" style="9" hidden="1"/>
    <col min="3588" max="3588" width="7.7109375" style="9" hidden="1"/>
    <col min="3589" max="3589" width="9.42578125" style="9" hidden="1"/>
    <col min="3590" max="3590" width="1.7109375" style="9" hidden="1"/>
    <col min="3591" max="3591" width="7" style="9" hidden="1"/>
    <col min="3592" max="3592" width="7.7109375" style="9" hidden="1"/>
    <col min="3593" max="3593" width="9.42578125" style="9" hidden="1"/>
    <col min="3594" max="3594" width="1.7109375" style="9" hidden="1"/>
    <col min="3595" max="3595" width="7" style="9" hidden="1"/>
    <col min="3596" max="3596" width="7.7109375" style="9" hidden="1"/>
    <col min="3597" max="3597" width="11.140625" style="9" hidden="1"/>
    <col min="3598" max="3836" width="11.42578125" style="9" hidden="1"/>
    <col min="3837" max="3837" width="29.5703125" style="9" hidden="1"/>
    <col min="3838" max="3838" width="9.42578125" style="9" hidden="1"/>
    <col min="3839" max="3839" width="7" style="9" hidden="1"/>
    <col min="3840" max="3840" width="7.7109375" style="9" hidden="1"/>
    <col min="3841" max="3841" width="9.42578125" style="9" hidden="1"/>
    <col min="3842" max="3842" width="1.7109375" style="9" hidden="1"/>
    <col min="3843" max="3843" width="7" style="9" hidden="1"/>
    <col min="3844" max="3844" width="7.7109375" style="9" hidden="1"/>
    <col min="3845" max="3845" width="9.42578125" style="9" hidden="1"/>
    <col min="3846" max="3846" width="1.7109375" style="9" hidden="1"/>
    <col min="3847" max="3847" width="7" style="9" hidden="1"/>
    <col min="3848" max="3848" width="7.7109375" style="9" hidden="1"/>
    <col min="3849" max="3849" width="9.42578125" style="9" hidden="1"/>
    <col min="3850" max="3850" width="1.7109375" style="9" hidden="1"/>
    <col min="3851" max="3851" width="7" style="9" hidden="1"/>
    <col min="3852" max="3852" width="7.7109375" style="9" hidden="1"/>
    <col min="3853" max="3853" width="11.140625" style="9" hidden="1"/>
    <col min="3854" max="4092" width="11.42578125" style="9" hidden="1"/>
    <col min="4093" max="4093" width="29.5703125" style="9" hidden="1"/>
    <col min="4094" max="4094" width="9.42578125" style="9" hidden="1"/>
    <col min="4095" max="4095" width="7" style="9" hidden="1"/>
    <col min="4096" max="4096" width="7.7109375" style="9" hidden="1"/>
    <col min="4097" max="4097" width="9.42578125" style="9" hidden="1"/>
    <col min="4098" max="4098" width="1.7109375" style="9" hidden="1"/>
    <col min="4099" max="4099" width="7" style="9" hidden="1"/>
    <col min="4100" max="4100" width="7.7109375" style="9" hidden="1"/>
    <col min="4101" max="4101" width="9.42578125" style="9" hidden="1"/>
    <col min="4102" max="4102" width="1.7109375" style="9" hidden="1"/>
    <col min="4103" max="4103" width="7" style="9" hidden="1"/>
    <col min="4104" max="4104" width="7.7109375" style="9" hidden="1"/>
    <col min="4105" max="4105" width="9.42578125" style="9" hidden="1"/>
    <col min="4106" max="4106" width="1.7109375" style="9" hidden="1"/>
    <col min="4107" max="4107" width="7" style="9" hidden="1"/>
    <col min="4108" max="4108" width="7.7109375" style="9" hidden="1"/>
    <col min="4109" max="4109" width="11.140625" style="9" hidden="1"/>
    <col min="4110" max="4348" width="11.42578125" style="9" hidden="1"/>
    <col min="4349" max="4349" width="29.5703125" style="9" hidden="1"/>
    <col min="4350" max="4350" width="9.42578125" style="9" hidden="1"/>
    <col min="4351" max="4351" width="7" style="9" hidden="1"/>
    <col min="4352" max="4352" width="7.7109375" style="9" hidden="1"/>
    <col min="4353" max="4353" width="9.42578125" style="9" hidden="1"/>
    <col min="4354" max="4354" width="1.7109375" style="9" hidden="1"/>
    <col min="4355" max="4355" width="7" style="9" hidden="1"/>
    <col min="4356" max="4356" width="7.7109375" style="9" hidden="1"/>
    <col min="4357" max="4357" width="9.42578125" style="9" hidden="1"/>
    <col min="4358" max="4358" width="1.7109375" style="9" hidden="1"/>
    <col min="4359" max="4359" width="7" style="9" hidden="1"/>
    <col min="4360" max="4360" width="7.7109375" style="9" hidden="1"/>
    <col min="4361" max="4361" width="9.42578125" style="9" hidden="1"/>
    <col min="4362" max="4362" width="1.7109375" style="9" hidden="1"/>
    <col min="4363" max="4363" width="7" style="9" hidden="1"/>
    <col min="4364" max="4364" width="7.7109375" style="9" hidden="1"/>
    <col min="4365" max="4365" width="11.140625" style="9" hidden="1"/>
    <col min="4366" max="4604" width="11.42578125" style="9" hidden="1"/>
    <col min="4605" max="4605" width="29.5703125" style="9" hidden="1"/>
    <col min="4606" max="4606" width="9.42578125" style="9" hidden="1"/>
    <col min="4607" max="4607" width="7" style="9" hidden="1"/>
    <col min="4608" max="4608" width="7.7109375" style="9" hidden="1"/>
    <col min="4609" max="4609" width="9.42578125" style="9" hidden="1"/>
    <col min="4610" max="4610" width="1.7109375" style="9" hidden="1"/>
    <col min="4611" max="4611" width="7" style="9" hidden="1"/>
    <col min="4612" max="4612" width="7.7109375" style="9" hidden="1"/>
    <col min="4613" max="4613" width="9.42578125" style="9" hidden="1"/>
    <col min="4614" max="4614" width="1.7109375" style="9" hidden="1"/>
    <col min="4615" max="4615" width="7" style="9" hidden="1"/>
    <col min="4616" max="4616" width="7.7109375" style="9" hidden="1"/>
    <col min="4617" max="4617" width="9.42578125" style="9" hidden="1"/>
    <col min="4618" max="4618" width="1.7109375" style="9" hidden="1"/>
    <col min="4619" max="4619" width="7" style="9" hidden="1"/>
    <col min="4620" max="4620" width="7.7109375" style="9" hidden="1"/>
    <col min="4621" max="4621" width="11.140625" style="9" hidden="1"/>
    <col min="4622" max="4860" width="11.42578125" style="9" hidden="1"/>
    <col min="4861" max="4861" width="29.5703125" style="9" hidden="1"/>
    <col min="4862" max="4862" width="9.42578125" style="9" hidden="1"/>
    <col min="4863" max="4863" width="7" style="9" hidden="1"/>
    <col min="4864" max="4864" width="7.7109375" style="9" hidden="1"/>
    <col min="4865" max="4865" width="9.42578125" style="9" hidden="1"/>
    <col min="4866" max="4866" width="1.7109375" style="9" hidden="1"/>
    <col min="4867" max="4867" width="7" style="9" hidden="1"/>
    <col min="4868" max="4868" width="7.7109375" style="9" hidden="1"/>
    <col min="4869" max="4869" width="9.42578125" style="9" hidden="1"/>
    <col min="4870" max="4870" width="1.7109375" style="9" hidden="1"/>
    <col min="4871" max="4871" width="7" style="9" hidden="1"/>
    <col min="4872" max="4872" width="7.7109375" style="9" hidden="1"/>
    <col min="4873" max="4873" width="9.42578125" style="9" hidden="1"/>
    <col min="4874" max="4874" width="1.7109375" style="9" hidden="1"/>
    <col min="4875" max="4875" width="7" style="9" hidden="1"/>
    <col min="4876" max="4876" width="7.7109375" style="9" hidden="1"/>
    <col min="4877" max="4877" width="11.140625" style="9" hidden="1"/>
    <col min="4878" max="5116" width="11.42578125" style="9" hidden="1"/>
    <col min="5117" max="5117" width="29.5703125" style="9" hidden="1"/>
    <col min="5118" max="5118" width="9.42578125" style="9" hidden="1"/>
    <col min="5119" max="5119" width="7" style="9" hidden="1"/>
    <col min="5120" max="5120" width="7.7109375" style="9" hidden="1"/>
    <col min="5121" max="5121" width="9.42578125" style="9" hidden="1"/>
    <col min="5122" max="5122" width="1.7109375" style="9" hidden="1"/>
    <col min="5123" max="5123" width="7" style="9" hidden="1"/>
    <col min="5124" max="5124" width="7.7109375" style="9" hidden="1"/>
    <col min="5125" max="5125" width="9.42578125" style="9" hidden="1"/>
    <col min="5126" max="5126" width="1.7109375" style="9" hidden="1"/>
    <col min="5127" max="5127" width="7" style="9" hidden="1"/>
    <col min="5128" max="5128" width="7.7109375" style="9" hidden="1"/>
    <col min="5129" max="5129" width="9.42578125" style="9" hidden="1"/>
    <col min="5130" max="5130" width="1.7109375" style="9" hidden="1"/>
    <col min="5131" max="5131" width="7" style="9" hidden="1"/>
    <col min="5132" max="5132" width="7.7109375" style="9" hidden="1"/>
    <col min="5133" max="5133" width="11.140625" style="9" hidden="1"/>
    <col min="5134" max="5372" width="11.42578125" style="9" hidden="1"/>
    <col min="5373" max="5373" width="29.5703125" style="9" hidden="1"/>
    <col min="5374" max="5374" width="9.42578125" style="9" hidden="1"/>
    <col min="5375" max="5375" width="7" style="9" hidden="1"/>
    <col min="5376" max="5376" width="7.7109375" style="9" hidden="1"/>
    <col min="5377" max="5377" width="9.42578125" style="9" hidden="1"/>
    <col min="5378" max="5378" width="1.7109375" style="9" hidden="1"/>
    <col min="5379" max="5379" width="7" style="9" hidden="1"/>
    <col min="5380" max="5380" width="7.7109375" style="9" hidden="1"/>
    <col min="5381" max="5381" width="9.42578125" style="9" hidden="1"/>
    <col min="5382" max="5382" width="1.7109375" style="9" hidden="1"/>
    <col min="5383" max="5383" width="7" style="9" hidden="1"/>
    <col min="5384" max="5384" width="7.7109375" style="9" hidden="1"/>
    <col min="5385" max="5385" width="9.42578125" style="9" hidden="1"/>
    <col min="5386" max="5386" width="1.7109375" style="9" hidden="1"/>
    <col min="5387" max="5387" width="7" style="9" hidden="1"/>
    <col min="5388" max="5388" width="7.7109375" style="9" hidden="1"/>
    <col min="5389" max="5389" width="11.140625" style="9" hidden="1"/>
    <col min="5390" max="5628" width="11.42578125" style="9" hidden="1"/>
    <col min="5629" max="5629" width="29.5703125" style="9" hidden="1"/>
    <col min="5630" max="5630" width="9.42578125" style="9" hidden="1"/>
    <col min="5631" max="5631" width="7" style="9" hidden="1"/>
    <col min="5632" max="5632" width="7.7109375" style="9" hidden="1"/>
    <col min="5633" max="5633" width="9.42578125" style="9" hidden="1"/>
    <col min="5634" max="5634" width="1.7109375" style="9" hidden="1"/>
    <col min="5635" max="5635" width="7" style="9" hidden="1"/>
    <col min="5636" max="5636" width="7.7109375" style="9" hidden="1"/>
    <col min="5637" max="5637" width="9.42578125" style="9" hidden="1"/>
    <col min="5638" max="5638" width="1.7109375" style="9" hidden="1"/>
    <col min="5639" max="5639" width="7" style="9" hidden="1"/>
    <col min="5640" max="5640" width="7.7109375" style="9" hidden="1"/>
    <col min="5641" max="5641" width="9.42578125" style="9" hidden="1"/>
    <col min="5642" max="5642" width="1.7109375" style="9" hidden="1"/>
    <col min="5643" max="5643" width="7" style="9" hidden="1"/>
    <col min="5644" max="5644" width="7.7109375" style="9" hidden="1"/>
    <col min="5645" max="5645" width="11.140625" style="9" hidden="1"/>
    <col min="5646" max="5884" width="11.42578125" style="9" hidden="1"/>
    <col min="5885" max="5885" width="29.5703125" style="9" hidden="1"/>
    <col min="5886" max="5886" width="9.42578125" style="9" hidden="1"/>
    <col min="5887" max="5887" width="7" style="9" hidden="1"/>
    <col min="5888" max="5888" width="7.7109375" style="9" hidden="1"/>
    <col min="5889" max="5889" width="9.42578125" style="9" hidden="1"/>
    <col min="5890" max="5890" width="1.7109375" style="9" hidden="1"/>
    <col min="5891" max="5891" width="7" style="9" hidden="1"/>
    <col min="5892" max="5892" width="7.7109375" style="9" hidden="1"/>
    <col min="5893" max="5893" width="9.42578125" style="9" hidden="1"/>
    <col min="5894" max="5894" width="1.7109375" style="9" hidden="1"/>
    <col min="5895" max="5895" width="7" style="9" hidden="1"/>
    <col min="5896" max="5896" width="7.7109375" style="9" hidden="1"/>
    <col min="5897" max="5897" width="9.42578125" style="9" hidden="1"/>
    <col min="5898" max="5898" width="1.7109375" style="9" hidden="1"/>
    <col min="5899" max="5899" width="7" style="9" hidden="1"/>
    <col min="5900" max="5900" width="7.7109375" style="9" hidden="1"/>
    <col min="5901" max="5901" width="11.140625" style="9" hidden="1"/>
    <col min="5902" max="6140" width="11.42578125" style="9" hidden="1"/>
    <col min="6141" max="6141" width="29.5703125" style="9" hidden="1"/>
    <col min="6142" max="6142" width="9.42578125" style="9" hidden="1"/>
    <col min="6143" max="6143" width="7" style="9" hidden="1"/>
    <col min="6144" max="6144" width="7.7109375" style="9" hidden="1"/>
    <col min="6145" max="6145" width="9.42578125" style="9" hidden="1"/>
    <col min="6146" max="6146" width="1.7109375" style="9" hidden="1"/>
    <col min="6147" max="6147" width="7" style="9" hidden="1"/>
    <col min="6148" max="6148" width="7.7109375" style="9" hidden="1"/>
    <col min="6149" max="6149" width="9.42578125" style="9" hidden="1"/>
    <col min="6150" max="6150" width="1.7109375" style="9" hidden="1"/>
    <col min="6151" max="6151" width="7" style="9" hidden="1"/>
    <col min="6152" max="6152" width="7.7109375" style="9" hidden="1"/>
    <col min="6153" max="6153" width="9.42578125" style="9" hidden="1"/>
    <col min="6154" max="6154" width="1.7109375" style="9" hidden="1"/>
    <col min="6155" max="6155" width="7" style="9" hidden="1"/>
    <col min="6156" max="6156" width="7.7109375" style="9" hidden="1"/>
    <col min="6157" max="6157" width="11.140625" style="9" hidden="1"/>
    <col min="6158" max="6396" width="11.42578125" style="9" hidden="1"/>
    <col min="6397" max="6397" width="29.5703125" style="9" hidden="1"/>
    <col min="6398" max="6398" width="9.42578125" style="9" hidden="1"/>
    <col min="6399" max="6399" width="7" style="9" hidden="1"/>
    <col min="6400" max="6400" width="7.7109375" style="9" hidden="1"/>
    <col min="6401" max="6401" width="9.42578125" style="9" hidden="1"/>
    <col min="6402" max="6402" width="1.7109375" style="9" hidden="1"/>
    <col min="6403" max="6403" width="7" style="9" hidden="1"/>
    <col min="6404" max="6404" width="7.7109375" style="9" hidden="1"/>
    <col min="6405" max="6405" width="9.42578125" style="9" hidden="1"/>
    <col min="6406" max="6406" width="1.7109375" style="9" hidden="1"/>
    <col min="6407" max="6407" width="7" style="9" hidden="1"/>
    <col min="6408" max="6408" width="7.7109375" style="9" hidden="1"/>
    <col min="6409" max="6409" width="9.42578125" style="9" hidden="1"/>
    <col min="6410" max="6410" width="1.7109375" style="9" hidden="1"/>
    <col min="6411" max="6411" width="7" style="9" hidden="1"/>
    <col min="6412" max="6412" width="7.7109375" style="9" hidden="1"/>
    <col min="6413" max="6413" width="11.140625" style="9" hidden="1"/>
    <col min="6414" max="6652" width="11.42578125" style="9" hidden="1"/>
    <col min="6653" max="6653" width="29.5703125" style="9" hidden="1"/>
    <col min="6654" max="6654" width="9.42578125" style="9" hidden="1"/>
    <col min="6655" max="6655" width="7" style="9" hidden="1"/>
    <col min="6656" max="6656" width="7.7109375" style="9" hidden="1"/>
    <col min="6657" max="6657" width="9.42578125" style="9" hidden="1"/>
    <col min="6658" max="6658" width="1.7109375" style="9" hidden="1"/>
    <col min="6659" max="6659" width="7" style="9" hidden="1"/>
    <col min="6660" max="6660" width="7.7109375" style="9" hidden="1"/>
    <col min="6661" max="6661" width="9.42578125" style="9" hidden="1"/>
    <col min="6662" max="6662" width="1.7109375" style="9" hidden="1"/>
    <col min="6663" max="6663" width="7" style="9" hidden="1"/>
    <col min="6664" max="6664" width="7.7109375" style="9" hidden="1"/>
    <col min="6665" max="6665" width="9.42578125" style="9" hidden="1"/>
    <col min="6666" max="6666" width="1.7109375" style="9" hidden="1"/>
    <col min="6667" max="6667" width="7" style="9" hidden="1"/>
    <col min="6668" max="6668" width="7.7109375" style="9" hidden="1"/>
    <col min="6669" max="6669" width="11.140625" style="9" hidden="1"/>
    <col min="6670" max="6908" width="11.42578125" style="9" hidden="1"/>
    <col min="6909" max="6909" width="29.5703125" style="9" hidden="1"/>
    <col min="6910" max="6910" width="9.42578125" style="9" hidden="1"/>
    <col min="6911" max="6911" width="7" style="9" hidden="1"/>
    <col min="6912" max="6912" width="7.7109375" style="9" hidden="1"/>
    <col min="6913" max="6913" width="9.42578125" style="9" hidden="1"/>
    <col min="6914" max="6914" width="1.7109375" style="9" hidden="1"/>
    <col min="6915" max="6915" width="7" style="9" hidden="1"/>
    <col min="6916" max="6916" width="7.7109375" style="9" hidden="1"/>
    <col min="6917" max="6917" width="9.42578125" style="9" hidden="1"/>
    <col min="6918" max="6918" width="1.7109375" style="9" hidden="1"/>
    <col min="6919" max="6919" width="7" style="9" hidden="1"/>
    <col min="6920" max="6920" width="7.7109375" style="9" hidden="1"/>
    <col min="6921" max="6921" width="9.42578125" style="9" hidden="1"/>
    <col min="6922" max="6922" width="1.7109375" style="9" hidden="1"/>
    <col min="6923" max="6923" width="7" style="9" hidden="1"/>
    <col min="6924" max="6924" width="7.7109375" style="9" hidden="1"/>
    <col min="6925" max="6925" width="11.140625" style="9" hidden="1"/>
    <col min="6926" max="7164" width="11.42578125" style="9" hidden="1"/>
    <col min="7165" max="7165" width="29.5703125" style="9" hidden="1"/>
    <col min="7166" max="7166" width="9.42578125" style="9" hidden="1"/>
    <col min="7167" max="7167" width="7" style="9" hidden="1"/>
    <col min="7168" max="7168" width="7.7109375" style="9" hidden="1"/>
    <col min="7169" max="7169" width="9.42578125" style="9" hidden="1"/>
    <col min="7170" max="7170" width="1.7109375" style="9" hidden="1"/>
    <col min="7171" max="7171" width="7" style="9" hidden="1"/>
    <col min="7172" max="7172" width="7.7109375" style="9" hidden="1"/>
    <col min="7173" max="7173" width="9.42578125" style="9" hidden="1"/>
    <col min="7174" max="7174" width="1.7109375" style="9" hidden="1"/>
    <col min="7175" max="7175" width="7" style="9" hidden="1"/>
    <col min="7176" max="7176" width="7.7109375" style="9" hidden="1"/>
    <col min="7177" max="7177" width="9.42578125" style="9" hidden="1"/>
    <col min="7178" max="7178" width="1.7109375" style="9" hidden="1"/>
    <col min="7179" max="7179" width="7" style="9" hidden="1"/>
    <col min="7180" max="7180" width="7.7109375" style="9" hidden="1"/>
    <col min="7181" max="7181" width="11.140625" style="9" hidden="1"/>
    <col min="7182" max="7420" width="11.42578125" style="9" hidden="1"/>
    <col min="7421" max="7421" width="29.5703125" style="9" hidden="1"/>
    <col min="7422" max="7422" width="9.42578125" style="9" hidden="1"/>
    <col min="7423" max="7423" width="7" style="9" hidden="1"/>
    <col min="7424" max="7424" width="7.7109375" style="9" hidden="1"/>
    <col min="7425" max="7425" width="9.42578125" style="9" hidden="1"/>
    <col min="7426" max="7426" width="1.7109375" style="9" hidden="1"/>
    <col min="7427" max="7427" width="7" style="9" hidden="1"/>
    <col min="7428" max="7428" width="7.7109375" style="9" hidden="1"/>
    <col min="7429" max="7429" width="9.42578125" style="9" hidden="1"/>
    <col min="7430" max="7430" width="1.7109375" style="9" hidden="1"/>
    <col min="7431" max="7431" width="7" style="9" hidden="1"/>
    <col min="7432" max="7432" width="7.7109375" style="9" hidden="1"/>
    <col min="7433" max="7433" width="9.42578125" style="9" hidden="1"/>
    <col min="7434" max="7434" width="1.7109375" style="9" hidden="1"/>
    <col min="7435" max="7435" width="7" style="9" hidden="1"/>
    <col min="7436" max="7436" width="7.7109375" style="9" hidden="1"/>
    <col min="7437" max="7437" width="11.140625" style="9" hidden="1"/>
    <col min="7438" max="7676" width="11.42578125" style="9" hidden="1"/>
    <col min="7677" max="7677" width="29.5703125" style="9" hidden="1"/>
    <col min="7678" max="7678" width="9.42578125" style="9" hidden="1"/>
    <col min="7679" max="7679" width="7" style="9" hidden="1"/>
    <col min="7680" max="7680" width="7.7109375" style="9" hidden="1"/>
    <col min="7681" max="7681" width="9.42578125" style="9" hidden="1"/>
    <col min="7682" max="7682" width="1.7109375" style="9" hidden="1"/>
    <col min="7683" max="7683" width="7" style="9" hidden="1"/>
    <col min="7684" max="7684" width="7.7109375" style="9" hidden="1"/>
    <col min="7685" max="7685" width="9.42578125" style="9" hidden="1"/>
    <col min="7686" max="7686" width="1.7109375" style="9" hidden="1"/>
    <col min="7687" max="7687" width="7" style="9" hidden="1"/>
    <col min="7688" max="7688" width="7.7109375" style="9" hidden="1"/>
    <col min="7689" max="7689" width="9.42578125" style="9" hidden="1"/>
    <col min="7690" max="7690" width="1.7109375" style="9" hidden="1"/>
    <col min="7691" max="7691" width="7" style="9" hidden="1"/>
    <col min="7692" max="7692" width="7.7109375" style="9" hidden="1"/>
    <col min="7693" max="7693" width="11.140625" style="9" hidden="1"/>
    <col min="7694" max="7932" width="11.42578125" style="9" hidden="1"/>
    <col min="7933" max="7933" width="29.5703125" style="9" hidden="1"/>
    <col min="7934" max="7934" width="9.42578125" style="9" hidden="1"/>
    <col min="7935" max="7935" width="7" style="9" hidden="1"/>
    <col min="7936" max="7936" width="7.7109375" style="9" hidden="1"/>
    <col min="7937" max="7937" width="9.42578125" style="9" hidden="1"/>
    <col min="7938" max="7938" width="1.7109375" style="9" hidden="1"/>
    <col min="7939" max="7939" width="7" style="9" hidden="1"/>
    <col min="7940" max="7940" width="7.7109375" style="9" hidden="1"/>
    <col min="7941" max="7941" width="9.42578125" style="9" hidden="1"/>
    <col min="7942" max="7942" width="1.7109375" style="9" hidden="1"/>
    <col min="7943" max="7943" width="7" style="9" hidden="1"/>
    <col min="7944" max="7944" width="7.7109375" style="9" hidden="1"/>
    <col min="7945" max="7945" width="9.42578125" style="9" hidden="1"/>
    <col min="7946" max="7946" width="1.7109375" style="9" hidden="1"/>
    <col min="7947" max="7947" width="7" style="9" hidden="1"/>
    <col min="7948" max="7948" width="7.7109375" style="9" hidden="1"/>
    <col min="7949" max="7949" width="11.140625" style="9" hidden="1"/>
    <col min="7950" max="8188" width="11.42578125" style="9" hidden="1"/>
    <col min="8189" max="8189" width="29.5703125" style="9" hidden="1"/>
    <col min="8190" max="8190" width="9.42578125" style="9" hidden="1"/>
    <col min="8191" max="8191" width="7" style="9" hidden="1"/>
    <col min="8192" max="8192" width="7.7109375" style="9" hidden="1"/>
    <col min="8193" max="8193" width="9.42578125" style="9" hidden="1"/>
    <col min="8194" max="8194" width="1.7109375" style="9" hidden="1"/>
    <col min="8195" max="8195" width="7" style="9" hidden="1"/>
    <col min="8196" max="8196" width="7.7109375" style="9" hidden="1"/>
    <col min="8197" max="8197" width="9.42578125" style="9" hidden="1"/>
    <col min="8198" max="8198" width="1.7109375" style="9" hidden="1"/>
    <col min="8199" max="8199" width="7" style="9" hidden="1"/>
    <col min="8200" max="8200" width="7.7109375" style="9" hidden="1"/>
    <col min="8201" max="8201" width="9.42578125" style="9" hidden="1"/>
    <col min="8202" max="8202" width="1.7109375" style="9" hidden="1"/>
    <col min="8203" max="8203" width="7" style="9" hidden="1"/>
    <col min="8204" max="8204" width="7.7109375" style="9" hidden="1"/>
    <col min="8205" max="8205" width="11.140625" style="9" hidden="1"/>
    <col min="8206" max="8444" width="11.42578125" style="9" hidden="1"/>
    <col min="8445" max="8445" width="29.5703125" style="9" hidden="1"/>
    <col min="8446" max="8446" width="9.42578125" style="9" hidden="1"/>
    <col min="8447" max="8447" width="7" style="9" hidden="1"/>
    <col min="8448" max="8448" width="7.7109375" style="9" hidden="1"/>
    <col min="8449" max="8449" width="9.42578125" style="9" hidden="1"/>
    <col min="8450" max="8450" width="1.7109375" style="9" hidden="1"/>
    <col min="8451" max="8451" width="7" style="9" hidden="1"/>
    <col min="8452" max="8452" width="7.7109375" style="9" hidden="1"/>
    <col min="8453" max="8453" width="9.42578125" style="9" hidden="1"/>
    <col min="8454" max="8454" width="1.7109375" style="9" hidden="1"/>
    <col min="8455" max="8455" width="7" style="9" hidden="1"/>
    <col min="8456" max="8456" width="7.7109375" style="9" hidden="1"/>
    <col min="8457" max="8457" width="9.42578125" style="9" hidden="1"/>
    <col min="8458" max="8458" width="1.7109375" style="9" hidden="1"/>
    <col min="8459" max="8459" width="7" style="9" hidden="1"/>
    <col min="8460" max="8460" width="7.7109375" style="9" hidden="1"/>
    <col min="8461" max="8461" width="11.140625" style="9" hidden="1"/>
    <col min="8462" max="8700" width="11.42578125" style="9" hidden="1"/>
    <col min="8701" max="8701" width="29.5703125" style="9" hidden="1"/>
    <col min="8702" max="8702" width="9.42578125" style="9" hidden="1"/>
    <col min="8703" max="8703" width="7" style="9" hidden="1"/>
    <col min="8704" max="8704" width="7.7109375" style="9" hidden="1"/>
    <col min="8705" max="8705" width="9.42578125" style="9" hidden="1"/>
    <col min="8706" max="8706" width="1.7109375" style="9" hidden="1"/>
    <col min="8707" max="8707" width="7" style="9" hidden="1"/>
    <col min="8708" max="8708" width="7.7109375" style="9" hidden="1"/>
    <col min="8709" max="8709" width="9.42578125" style="9" hidden="1"/>
    <col min="8710" max="8710" width="1.7109375" style="9" hidden="1"/>
    <col min="8711" max="8711" width="7" style="9" hidden="1"/>
    <col min="8712" max="8712" width="7.7109375" style="9" hidden="1"/>
    <col min="8713" max="8713" width="9.42578125" style="9" hidden="1"/>
    <col min="8714" max="8714" width="1.7109375" style="9" hidden="1"/>
    <col min="8715" max="8715" width="7" style="9" hidden="1"/>
    <col min="8716" max="8716" width="7.7109375" style="9" hidden="1"/>
    <col min="8717" max="8717" width="11.140625" style="9" hidden="1"/>
    <col min="8718" max="8956" width="11.42578125" style="9" hidden="1"/>
    <col min="8957" max="8957" width="29.5703125" style="9" hidden="1"/>
    <col min="8958" max="8958" width="9.42578125" style="9" hidden="1"/>
    <col min="8959" max="8959" width="7" style="9" hidden="1"/>
    <col min="8960" max="8960" width="7.7109375" style="9" hidden="1"/>
    <col min="8961" max="8961" width="9.42578125" style="9" hidden="1"/>
    <col min="8962" max="8962" width="1.7109375" style="9" hidden="1"/>
    <col min="8963" max="8963" width="7" style="9" hidden="1"/>
    <col min="8964" max="8964" width="7.7109375" style="9" hidden="1"/>
    <col min="8965" max="8965" width="9.42578125" style="9" hidden="1"/>
    <col min="8966" max="8966" width="1.7109375" style="9" hidden="1"/>
    <col min="8967" max="8967" width="7" style="9" hidden="1"/>
    <col min="8968" max="8968" width="7.7109375" style="9" hidden="1"/>
    <col min="8969" max="8969" width="9.42578125" style="9" hidden="1"/>
    <col min="8970" max="8970" width="1.7109375" style="9" hidden="1"/>
    <col min="8971" max="8971" width="7" style="9" hidden="1"/>
    <col min="8972" max="8972" width="7.7109375" style="9" hidden="1"/>
    <col min="8973" max="8973" width="11.140625" style="9" hidden="1"/>
    <col min="8974" max="9212" width="11.42578125" style="9" hidden="1"/>
    <col min="9213" max="9213" width="29.5703125" style="9" hidden="1"/>
    <col min="9214" max="9214" width="9.42578125" style="9" hidden="1"/>
    <col min="9215" max="9215" width="7" style="9" hidden="1"/>
    <col min="9216" max="9216" width="7.7109375" style="9" hidden="1"/>
    <col min="9217" max="9217" width="9.42578125" style="9" hidden="1"/>
    <col min="9218" max="9218" width="1.7109375" style="9" hidden="1"/>
    <col min="9219" max="9219" width="7" style="9" hidden="1"/>
    <col min="9220" max="9220" width="7.7109375" style="9" hidden="1"/>
    <col min="9221" max="9221" width="9.42578125" style="9" hidden="1"/>
    <col min="9222" max="9222" width="1.7109375" style="9" hidden="1"/>
    <col min="9223" max="9223" width="7" style="9" hidden="1"/>
    <col min="9224" max="9224" width="7.7109375" style="9" hidden="1"/>
    <col min="9225" max="9225" width="9.42578125" style="9" hidden="1"/>
    <col min="9226" max="9226" width="1.7109375" style="9" hidden="1"/>
    <col min="9227" max="9227" width="7" style="9" hidden="1"/>
    <col min="9228" max="9228" width="7.7109375" style="9" hidden="1"/>
    <col min="9229" max="9229" width="11.140625" style="9" hidden="1"/>
    <col min="9230" max="9468" width="11.42578125" style="9" hidden="1"/>
    <col min="9469" max="9469" width="29.5703125" style="9" hidden="1"/>
    <col min="9470" max="9470" width="9.42578125" style="9" hidden="1"/>
    <col min="9471" max="9471" width="7" style="9" hidden="1"/>
    <col min="9472" max="9472" width="7.7109375" style="9" hidden="1"/>
    <col min="9473" max="9473" width="9.42578125" style="9" hidden="1"/>
    <col min="9474" max="9474" width="1.7109375" style="9" hidden="1"/>
    <col min="9475" max="9475" width="7" style="9" hidden="1"/>
    <col min="9476" max="9476" width="7.7109375" style="9" hidden="1"/>
    <col min="9477" max="9477" width="9.42578125" style="9" hidden="1"/>
    <col min="9478" max="9478" width="1.7109375" style="9" hidden="1"/>
    <col min="9479" max="9479" width="7" style="9" hidden="1"/>
    <col min="9480" max="9480" width="7.7109375" style="9" hidden="1"/>
    <col min="9481" max="9481" width="9.42578125" style="9" hidden="1"/>
    <col min="9482" max="9482" width="1.7109375" style="9" hidden="1"/>
    <col min="9483" max="9483" width="7" style="9" hidden="1"/>
    <col min="9484" max="9484" width="7.7109375" style="9" hidden="1"/>
    <col min="9485" max="9485" width="11.140625" style="9" hidden="1"/>
    <col min="9486" max="9724" width="11.42578125" style="9" hidden="1"/>
    <col min="9725" max="9725" width="29.5703125" style="9" hidden="1"/>
    <col min="9726" max="9726" width="9.42578125" style="9" hidden="1"/>
    <col min="9727" max="9727" width="7" style="9" hidden="1"/>
    <col min="9728" max="9728" width="7.7109375" style="9" hidden="1"/>
    <col min="9729" max="9729" width="9.42578125" style="9" hidden="1"/>
    <col min="9730" max="9730" width="1.7109375" style="9" hidden="1"/>
    <col min="9731" max="9731" width="7" style="9" hidden="1"/>
    <col min="9732" max="9732" width="7.7109375" style="9" hidden="1"/>
    <col min="9733" max="9733" width="9.42578125" style="9" hidden="1"/>
    <col min="9734" max="9734" width="1.7109375" style="9" hidden="1"/>
    <col min="9735" max="9735" width="7" style="9" hidden="1"/>
    <col min="9736" max="9736" width="7.7109375" style="9" hidden="1"/>
    <col min="9737" max="9737" width="9.42578125" style="9" hidden="1"/>
    <col min="9738" max="9738" width="1.7109375" style="9" hidden="1"/>
    <col min="9739" max="9739" width="7" style="9" hidden="1"/>
    <col min="9740" max="9740" width="7.7109375" style="9" hidden="1"/>
    <col min="9741" max="9741" width="11.140625" style="9" hidden="1"/>
    <col min="9742" max="9980" width="11.42578125" style="9" hidden="1"/>
    <col min="9981" max="9981" width="29.5703125" style="9" hidden="1"/>
    <col min="9982" max="9982" width="9.42578125" style="9" hidden="1"/>
    <col min="9983" max="9983" width="7" style="9" hidden="1"/>
    <col min="9984" max="9984" width="7.7109375" style="9" hidden="1"/>
    <col min="9985" max="9985" width="9.42578125" style="9" hidden="1"/>
    <col min="9986" max="9986" width="1.7109375" style="9" hidden="1"/>
    <col min="9987" max="9987" width="7" style="9" hidden="1"/>
    <col min="9988" max="9988" width="7.7109375" style="9" hidden="1"/>
    <col min="9989" max="9989" width="9.42578125" style="9" hidden="1"/>
    <col min="9990" max="9990" width="1.7109375" style="9" hidden="1"/>
    <col min="9991" max="9991" width="7" style="9" hidden="1"/>
    <col min="9992" max="9992" width="7.7109375" style="9" hidden="1"/>
    <col min="9993" max="9993" width="9.42578125" style="9" hidden="1"/>
    <col min="9994" max="9994" width="1.7109375" style="9" hidden="1"/>
    <col min="9995" max="9995" width="7" style="9" hidden="1"/>
    <col min="9996" max="9996" width="7.7109375" style="9" hidden="1"/>
    <col min="9997" max="9997" width="11.140625" style="9" hidden="1"/>
    <col min="9998" max="10236" width="11.42578125" style="9" hidden="1"/>
    <col min="10237" max="10237" width="29.5703125" style="9" hidden="1"/>
    <col min="10238" max="10238" width="9.42578125" style="9" hidden="1"/>
    <col min="10239" max="10239" width="7" style="9" hidden="1"/>
    <col min="10240" max="10240" width="7.7109375" style="9" hidden="1"/>
    <col min="10241" max="10241" width="9.42578125" style="9" hidden="1"/>
    <col min="10242" max="10242" width="1.7109375" style="9" hidden="1"/>
    <col min="10243" max="10243" width="7" style="9" hidden="1"/>
    <col min="10244" max="10244" width="7.7109375" style="9" hidden="1"/>
    <col min="10245" max="10245" width="9.42578125" style="9" hidden="1"/>
    <col min="10246" max="10246" width="1.7109375" style="9" hidden="1"/>
    <col min="10247" max="10247" width="7" style="9" hidden="1"/>
    <col min="10248" max="10248" width="7.7109375" style="9" hidden="1"/>
    <col min="10249" max="10249" width="9.42578125" style="9" hidden="1"/>
    <col min="10250" max="10250" width="1.7109375" style="9" hidden="1"/>
    <col min="10251" max="10251" width="7" style="9" hidden="1"/>
    <col min="10252" max="10252" width="7.7109375" style="9" hidden="1"/>
    <col min="10253" max="10253" width="11.140625" style="9" hidden="1"/>
    <col min="10254" max="10492" width="11.42578125" style="9" hidden="1"/>
    <col min="10493" max="10493" width="29.5703125" style="9" hidden="1"/>
    <col min="10494" max="10494" width="9.42578125" style="9" hidden="1"/>
    <col min="10495" max="10495" width="7" style="9" hidden="1"/>
    <col min="10496" max="10496" width="7.7109375" style="9" hidden="1"/>
    <col min="10497" max="10497" width="9.42578125" style="9" hidden="1"/>
    <col min="10498" max="10498" width="1.7109375" style="9" hidden="1"/>
    <col min="10499" max="10499" width="7" style="9" hidden="1"/>
    <col min="10500" max="10500" width="7.7109375" style="9" hidden="1"/>
    <col min="10501" max="10501" width="9.42578125" style="9" hidden="1"/>
    <col min="10502" max="10502" width="1.7109375" style="9" hidden="1"/>
    <col min="10503" max="10503" width="7" style="9" hidden="1"/>
    <col min="10504" max="10504" width="7.7109375" style="9" hidden="1"/>
    <col min="10505" max="10505" width="9.42578125" style="9" hidden="1"/>
    <col min="10506" max="10506" width="1.7109375" style="9" hidden="1"/>
    <col min="10507" max="10507" width="7" style="9" hidden="1"/>
    <col min="10508" max="10508" width="7.7109375" style="9" hidden="1"/>
    <col min="10509" max="10509" width="11.140625" style="9" hidden="1"/>
    <col min="10510" max="10748" width="11.42578125" style="9" hidden="1"/>
    <col min="10749" max="10749" width="29.5703125" style="9" hidden="1"/>
    <col min="10750" max="10750" width="9.42578125" style="9" hidden="1"/>
    <col min="10751" max="10751" width="7" style="9" hidden="1"/>
    <col min="10752" max="10752" width="7.7109375" style="9" hidden="1"/>
    <col min="10753" max="10753" width="9.42578125" style="9" hidden="1"/>
    <col min="10754" max="10754" width="1.7109375" style="9" hidden="1"/>
    <col min="10755" max="10755" width="7" style="9" hidden="1"/>
    <col min="10756" max="10756" width="7.7109375" style="9" hidden="1"/>
    <col min="10757" max="10757" width="9.42578125" style="9" hidden="1"/>
    <col min="10758" max="10758" width="1.7109375" style="9" hidden="1"/>
    <col min="10759" max="10759" width="7" style="9" hidden="1"/>
    <col min="10760" max="10760" width="7.7109375" style="9" hidden="1"/>
    <col min="10761" max="10761" width="9.42578125" style="9" hidden="1"/>
    <col min="10762" max="10762" width="1.7109375" style="9" hidden="1"/>
    <col min="10763" max="10763" width="7" style="9" hidden="1"/>
    <col min="10764" max="10764" width="7.7109375" style="9" hidden="1"/>
    <col min="10765" max="10765" width="11.140625" style="9" hidden="1"/>
    <col min="10766" max="11004" width="11.42578125" style="9" hidden="1"/>
    <col min="11005" max="11005" width="29.5703125" style="9" hidden="1"/>
    <col min="11006" max="11006" width="9.42578125" style="9" hidden="1"/>
    <col min="11007" max="11007" width="7" style="9" hidden="1"/>
    <col min="11008" max="11008" width="7.7109375" style="9" hidden="1"/>
    <col min="11009" max="11009" width="9.42578125" style="9" hidden="1"/>
    <col min="11010" max="11010" width="1.7109375" style="9" hidden="1"/>
    <col min="11011" max="11011" width="7" style="9" hidden="1"/>
    <col min="11012" max="11012" width="7.7109375" style="9" hidden="1"/>
    <col min="11013" max="11013" width="9.42578125" style="9" hidden="1"/>
    <col min="11014" max="11014" width="1.7109375" style="9" hidden="1"/>
    <col min="11015" max="11015" width="7" style="9" hidden="1"/>
    <col min="11016" max="11016" width="7.7109375" style="9" hidden="1"/>
    <col min="11017" max="11017" width="9.42578125" style="9" hidden="1"/>
    <col min="11018" max="11018" width="1.7109375" style="9" hidden="1"/>
    <col min="11019" max="11019" width="7" style="9" hidden="1"/>
    <col min="11020" max="11020" width="7.7109375" style="9" hidden="1"/>
    <col min="11021" max="11021" width="11.140625" style="9" hidden="1"/>
    <col min="11022" max="11260" width="11.42578125" style="9" hidden="1"/>
    <col min="11261" max="11261" width="29.5703125" style="9" hidden="1"/>
    <col min="11262" max="11262" width="9.42578125" style="9" hidden="1"/>
    <col min="11263" max="11263" width="7" style="9" hidden="1"/>
    <col min="11264" max="11264" width="7.7109375" style="9" hidden="1"/>
    <col min="11265" max="11265" width="9.42578125" style="9" hidden="1"/>
    <col min="11266" max="11266" width="1.7109375" style="9" hidden="1"/>
    <col min="11267" max="11267" width="7" style="9" hidden="1"/>
    <col min="11268" max="11268" width="7.7109375" style="9" hidden="1"/>
    <col min="11269" max="11269" width="9.42578125" style="9" hidden="1"/>
    <col min="11270" max="11270" width="1.7109375" style="9" hidden="1"/>
    <col min="11271" max="11271" width="7" style="9" hidden="1"/>
    <col min="11272" max="11272" width="7.7109375" style="9" hidden="1"/>
    <col min="11273" max="11273" width="9.42578125" style="9" hidden="1"/>
    <col min="11274" max="11274" width="1.7109375" style="9" hidden="1"/>
    <col min="11275" max="11275" width="7" style="9" hidden="1"/>
    <col min="11276" max="11276" width="7.7109375" style="9" hidden="1"/>
    <col min="11277" max="11277" width="11.140625" style="9" hidden="1"/>
    <col min="11278" max="11516" width="11.42578125" style="9" hidden="1"/>
    <col min="11517" max="11517" width="29.5703125" style="9" hidden="1"/>
    <col min="11518" max="11518" width="9.42578125" style="9" hidden="1"/>
    <col min="11519" max="11519" width="7" style="9" hidden="1"/>
    <col min="11520" max="11520" width="7.7109375" style="9" hidden="1"/>
    <col min="11521" max="11521" width="9.42578125" style="9" hidden="1"/>
    <col min="11522" max="11522" width="1.7109375" style="9" hidden="1"/>
    <col min="11523" max="11523" width="7" style="9" hidden="1"/>
    <col min="11524" max="11524" width="7.7109375" style="9" hidden="1"/>
    <col min="11525" max="11525" width="9.42578125" style="9" hidden="1"/>
    <col min="11526" max="11526" width="1.7109375" style="9" hidden="1"/>
    <col min="11527" max="11527" width="7" style="9" hidden="1"/>
    <col min="11528" max="11528" width="7.7109375" style="9" hidden="1"/>
    <col min="11529" max="11529" width="9.42578125" style="9" hidden="1"/>
    <col min="11530" max="11530" width="1.7109375" style="9" hidden="1"/>
    <col min="11531" max="11531" width="7" style="9" hidden="1"/>
    <col min="11532" max="11532" width="7.7109375" style="9" hidden="1"/>
    <col min="11533" max="11533" width="11.140625" style="9" hidden="1"/>
    <col min="11534" max="11772" width="11.42578125" style="9" hidden="1"/>
    <col min="11773" max="11773" width="29.5703125" style="9" hidden="1"/>
    <col min="11774" max="11774" width="9.42578125" style="9" hidden="1"/>
    <col min="11775" max="11775" width="7" style="9" hidden="1"/>
    <col min="11776" max="11776" width="7.7109375" style="9" hidden="1"/>
    <col min="11777" max="11777" width="9.42578125" style="9" hidden="1"/>
    <col min="11778" max="11778" width="1.7109375" style="9" hidden="1"/>
    <col min="11779" max="11779" width="7" style="9" hidden="1"/>
    <col min="11780" max="11780" width="7.7109375" style="9" hidden="1"/>
    <col min="11781" max="11781" width="9.42578125" style="9" hidden="1"/>
    <col min="11782" max="11782" width="1.7109375" style="9" hidden="1"/>
    <col min="11783" max="11783" width="7" style="9" hidden="1"/>
    <col min="11784" max="11784" width="7.7109375" style="9" hidden="1"/>
    <col min="11785" max="11785" width="9.42578125" style="9" hidden="1"/>
    <col min="11786" max="11786" width="1.7109375" style="9" hidden="1"/>
    <col min="11787" max="11787" width="7" style="9" hidden="1"/>
    <col min="11788" max="11788" width="7.7109375" style="9" hidden="1"/>
    <col min="11789" max="11789" width="11.140625" style="9" hidden="1"/>
    <col min="11790" max="12028" width="11.42578125" style="9" hidden="1"/>
    <col min="12029" max="12029" width="29.5703125" style="9" hidden="1"/>
    <col min="12030" max="12030" width="9.42578125" style="9" hidden="1"/>
    <col min="12031" max="12031" width="7" style="9" hidden="1"/>
    <col min="12032" max="12032" width="7.7109375" style="9" hidden="1"/>
    <col min="12033" max="12033" width="9.42578125" style="9" hidden="1"/>
    <col min="12034" max="12034" width="1.7109375" style="9" hidden="1"/>
    <col min="12035" max="12035" width="7" style="9" hidden="1"/>
    <col min="12036" max="12036" width="7.7109375" style="9" hidden="1"/>
    <col min="12037" max="12037" width="9.42578125" style="9" hidden="1"/>
    <col min="12038" max="12038" width="1.7109375" style="9" hidden="1"/>
    <col min="12039" max="12039" width="7" style="9" hidden="1"/>
    <col min="12040" max="12040" width="7.7109375" style="9" hidden="1"/>
    <col min="12041" max="12041" width="9.42578125" style="9" hidden="1"/>
    <col min="12042" max="12042" width="1.7109375" style="9" hidden="1"/>
    <col min="12043" max="12043" width="7" style="9" hidden="1"/>
    <col min="12044" max="12044" width="7.7109375" style="9" hidden="1"/>
    <col min="12045" max="12045" width="11.140625" style="9" hidden="1"/>
    <col min="12046" max="12284" width="11.42578125" style="9" hidden="1"/>
    <col min="12285" max="12285" width="29.5703125" style="9" hidden="1"/>
    <col min="12286" max="12286" width="9.42578125" style="9" hidden="1"/>
    <col min="12287" max="12287" width="7" style="9" hidden="1"/>
    <col min="12288" max="12288" width="7.7109375" style="9" hidden="1"/>
    <col min="12289" max="12289" width="9.42578125" style="9" hidden="1"/>
    <col min="12290" max="12290" width="1.7109375" style="9" hidden="1"/>
    <col min="12291" max="12291" width="7" style="9" hidden="1"/>
    <col min="12292" max="12292" width="7.7109375" style="9" hidden="1"/>
    <col min="12293" max="12293" width="9.42578125" style="9" hidden="1"/>
    <col min="12294" max="12294" width="1.7109375" style="9" hidden="1"/>
    <col min="12295" max="12295" width="7" style="9" hidden="1"/>
    <col min="12296" max="12296" width="7.7109375" style="9" hidden="1"/>
    <col min="12297" max="12297" width="9.42578125" style="9" hidden="1"/>
    <col min="12298" max="12298" width="1.7109375" style="9" hidden="1"/>
    <col min="12299" max="12299" width="7" style="9" hidden="1"/>
    <col min="12300" max="12300" width="7.7109375" style="9" hidden="1"/>
    <col min="12301" max="12301" width="11.140625" style="9" hidden="1"/>
    <col min="12302" max="12540" width="11.42578125" style="9" hidden="1"/>
    <col min="12541" max="12541" width="29.5703125" style="9" hidden="1"/>
    <col min="12542" max="12542" width="9.42578125" style="9" hidden="1"/>
    <col min="12543" max="12543" width="7" style="9" hidden="1"/>
    <col min="12544" max="12544" width="7.7109375" style="9" hidden="1"/>
    <col min="12545" max="12545" width="9.42578125" style="9" hidden="1"/>
    <col min="12546" max="12546" width="1.7109375" style="9" hidden="1"/>
    <col min="12547" max="12547" width="7" style="9" hidden="1"/>
    <col min="12548" max="12548" width="7.7109375" style="9" hidden="1"/>
    <col min="12549" max="12549" width="9.42578125" style="9" hidden="1"/>
    <col min="12550" max="12550" width="1.7109375" style="9" hidden="1"/>
    <col min="12551" max="12551" width="7" style="9" hidden="1"/>
    <col min="12552" max="12552" width="7.7109375" style="9" hidden="1"/>
    <col min="12553" max="12553" width="9.42578125" style="9" hidden="1"/>
    <col min="12554" max="12554" width="1.7109375" style="9" hidden="1"/>
    <col min="12555" max="12555" width="7" style="9" hidden="1"/>
    <col min="12556" max="12556" width="7.7109375" style="9" hidden="1"/>
    <col min="12557" max="12557" width="11.140625" style="9" hidden="1"/>
    <col min="12558" max="12796" width="11.42578125" style="9" hidden="1"/>
    <col min="12797" max="12797" width="29.5703125" style="9" hidden="1"/>
    <col min="12798" max="12798" width="9.42578125" style="9" hidden="1"/>
    <col min="12799" max="12799" width="7" style="9" hidden="1"/>
    <col min="12800" max="12800" width="7.7109375" style="9" hidden="1"/>
    <col min="12801" max="12801" width="9.42578125" style="9" hidden="1"/>
    <col min="12802" max="12802" width="1.7109375" style="9" hidden="1"/>
    <col min="12803" max="12803" width="7" style="9" hidden="1"/>
    <col min="12804" max="12804" width="7.7109375" style="9" hidden="1"/>
    <col min="12805" max="12805" width="9.42578125" style="9" hidden="1"/>
    <col min="12806" max="12806" width="1.7109375" style="9" hidden="1"/>
    <col min="12807" max="12807" width="7" style="9" hidden="1"/>
    <col min="12808" max="12808" width="7.7109375" style="9" hidden="1"/>
    <col min="12809" max="12809" width="9.42578125" style="9" hidden="1"/>
    <col min="12810" max="12810" width="1.7109375" style="9" hidden="1"/>
    <col min="12811" max="12811" width="7" style="9" hidden="1"/>
    <col min="12812" max="12812" width="7.7109375" style="9" hidden="1"/>
    <col min="12813" max="12813" width="11.140625" style="9" hidden="1"/>
    <col min="12814" max="13052" width="11.42578125" style="9" hidden="1"/>
    <col min="13053" max="13053" width="29.5703125" style="9" hidden="1"/>
    <col min="13054" max="13054" width="9.42578125" style="9" hidden="1"/>
    <col min="13055" max="13055" width="7" style="9" hidden="1"/>
    <col min="13056" max="13056" width="7.7109375" style="9" hidden="1"/>
    <col min="13057" max="13057" width="9.42578125" style="9" hidden="1"/>
    <col min="13058" max="13058" width="1.7109375" style="9" hidden="1"/>
    <col min="13059" max="13059" width="7" style="9" hidden="1"/>
    <col min="13060" max="13060" width="7.7109375" style="9" hidden="1"/>
    <col min="13061" max="13061" width="9.42578125" style="9" hidden="1"/>
    <col min="13062" max="13062" width="1.7109375" style="9" hidden="1"/>
    <col min="13063" max="13063" width="7" style="9" hidden="1"/>
    <col min="13064" max="13064" width="7.7109375" style="9" hidden="1"/>
    <col min="13065" max="13065" width="9.42578125" style="9" hidden="1"/>
    <col min="13066" max="13066" width="1.7109375" style="9" hidden="1"/>
    <col min="13067" max="13067" width="7" style="9" hidden="1"/>
    <col min="13068" max="13068" width="7.7109375" style="9" hidden="1"/>
    <col min="13069" max="13069" width="11.140625" style="9" hidden="1"/>
    <col min="13070" max="13308" width="11.42578125" style="9" hidden="1"/>
    <col min="13309" max="13309" width="29.5703125" style="9" hidden="1"/>
    <col min="13310" max="13310" width="9.42578125" style="9" hidden="1"/>
    <col min="13311" max="13311" width="7" style="9" hidden="1"/>
    <col min="13312" max="13312" width="7.7109375" style="9" hidden="1"/>
    <col min="13313" max="13313" width="9.42578125" style="9" hidden="1"/>
    <col min="13314" max="13314" width="1.7109375" style="9" hidden="1"/>
    <col min="13315" max="13315" width="7" style="9" hidden="1"/>
    <col min="13316" max="13316" width="7.7109375" style="9" hidden="1"/>
    <col min="13317" max="13317" width="9.42578125" style="9" hidden="1"/>
    <col min="13318" max="13318" width="1.7109375" style="9" hidden="1"/>
    <col min="13319" max="13319" width="7" style="9" hidden="1"/>
    <col min="13320" max="13320" width="7.7109375" style="9" hidden="1"/>
    <col min="13321" max="13321" width="9.42578125" style="9" hidden="1"/>
    <col min="13322" max="13322" width="1.7109375" style="9" hidden="1"/>
    <col min="13323" max="13323" width="7" style="9" hidden="1"/>
    <col min="13324" max="13324" width="7.7109375" style="9" hidden="1"/>
    <col min="13325" max="13325" width="11.140625" style="9" hidden="1"/>
    <col min="13326" max="13564" width="11.42578125" style="9" hidden="1"/>
    <col min="13565" max="13565" width="29.5703125" style="9" hidden="1"/>
    <col min="13566" max="13566" width="9.42578125" style="9" hidden="1"/>
    <col min="13567" max="13567" width="7" style="9" hidden="1"/>
    <col min="13568" max="13568" width="7.7109375" style="9" hidden="1"/>
    <col min="13569" max="13569" width="9.42578125" style="9" hidden="1"/>
    <col min="13570" max="13570" width="1.7109375" style="9" hidden="1"/>
    <col min="13571" max="13571" width="7" style="9" hidden="1"/>
    <col min="13572" max="13572" width="7.7109375" style="9" hidden="1"/>
    <col min="13573" max="13573" width="9.42578125" style="9" hidden="1"/>
    <col min="13574" max="13574" width="1.7109375" style="9" hidden="1"/>
    <col min="13575" max="13575" width="7" style="9" hidden="1"/>
    <col min="13576" max="13576" width="7.7109375" style="9" hidden="1"/>
    <col min="13577" max="13577" width="9.42578125" style="9" hidden="1"/>
    <col min="13578" max="13578" width="1.7109375" style="9" hidden="1"/>
    <col min="13579" max="13579" width="7" style="9" hidden="1"/>
    <col min="13580" max="13580" width="7.7109375" style="9" hidden="1"/>
    <col min="13581" max="13581" width="11.140625" style="9" hidden="1"/>
    <col min="13582" max="13820" width="11.42578125" style="9" hidden="1"/>
    <col min="13821" max="13821" width="29.5703125" style="9" hidden="1"/>
    <col min="13822" max="13822" width="9.42578125" style="9" hidden="1"/>
    <col min="13823" max="13823" width="7" style="9" hidden="1"/>
    <col min="13824" max="13824" width="7.7109375" style="9" hidden="1"/>
    <col min="13825" max="13825" width="9.42578125" style="9" hidden="1"/>
    <col min="13826" max="13826" width="1.7109375" style="9" hidden="1"/>
    <col min="13827" max="13827" width="7" style="9" hidden="1"/>
    <col min="13828" max="13828" width="7.7109375" style="9" hidden="1"/>
    <col min="13829" max="13829" width="9.42578125" style="9" hidden="1"/>
    <col min="13830" max="13830" width="1.7109375" style="9" hidden="1"/>
    <col min="13831" max="13831" width="7" style="9" hidden="1"/>
    <col min="13832" max="13832" width="7.7109375" style="9" hidden="1"/>
    <col min="13833" max="13833" width="9.42578125" style="9" hidden="1"/>
    <col min="13834" max="13834" width="1.7109375" style="9" hidden="1"/>
    <col min="13835" max="13835" width="7" style="9" hidden="1"/>
    <col min="13836" max="13836" width="7.7109375" style="9" hidden="1"/>
    <col min="13837" max="13837" width="11.140625" style="9" hidden="1"/>
    <col min="13838" max="14076" width="11.42578125" style="9" hidden="1"/>
    <col min="14077" max="14077" width="29.5703125" style="9" hidden="1"/>
    <col min="14078" max="14078" width="9.42578125" style="9" hidden="1"/>
    <col min="14079" max="14079" width="7" style="9" hidden="1"/>
    <col min="14080" max="14080" width="7.7109375" style="9" hidden="1"/>
    <col min="14081" max="14081" width="9.42578125" style="9" hidden="1"/>
    <col min="14082" max="14082" width="1.7109375" style="9" hidden="1"/>
    <col min="14083" max="14083" width="7" style="9" hidden="1"/>
    <col min="14084" max="14084" width="7.7109375" style="9" hidden="1"/>
    <col min="14085" max="14085" width="9.42578125" style="9" hidden="1"/>
    <col min="14086" max="14086" width="1.7109375" style="9" hidden="1"/>
    <col min="14087" max="14087" width="7" style="9" hidden="1"/>
    <col min="14088" max="14088" width="7.7109375" style="9" hidden="1"/>
    <col min="14089" max="14089" width="9.42578125" style="9" hidden="1"/>
    <col min="14090" max="14090" width="1.7109375" style="9" hidden="1"/>
    <col min="14091" max="14091" width="7" style="9" hidden="1"/>
    <col min="14092" max="14092" width="7.7109375" style="9" hidden="1"/>
    <col min="14093" max="14093" width="11.140625" style="9" hidden="1"/>
    <col min="14094" max="14332" width="11.42578125" style="9" hidden="1"/>
    <col min="14333" max="14333" width="29.5703125" style="9" hidden="1"/>
    <col min="14334" max="14334" width="9.42578125" style="9" hidden="1"/>
    <col min="14335" max="14335" width="7" style="9" hidden="1"/>
    <col min="14336" max="14336" width="7.7109375" style="9" hidden="1"/>
    <col min="14337" max="14337" width="9.42578125" style="9" hidden="1"/>
    <col min="14338" max="14338" width="1.7109375" style="9" hidden="1"/>
    <col min="14339" max="14339" width="7" style="9" hidden="1"/>
    <col min="14340" max="14340" width="7.7109375" style="9" hidden="1"/>
    <col min="14341" max="14341" width="9.42578125" style="9" hidden="1"/>
    <col min="14342" max="14342" width="1.7109375" style="9" hidden="1"/>
    <col min="14343" max="14343" width="7" style="9" hidden="1"/>
    <col min="14344" max="14344" width="7.7109375" style="9" hidden="1"/>
    <col min="14345" max="14345" width="9.42578125" style="9" hidden="1"/>
    <col min="14346" max="14346" width="1.7109375" style="9" hidden="1"/>
    <col min="14347" max="14347" width="7" style="9" hidden="1"/>
    <col min="14348" max="14348" width="7.7109375" style="9" hidden="1"/>
    <col min="14349" max="14349" width="11.140625" style="9" hidden="1"/>
    <col min="14350" max="14588" width="11.42578125" style="9" hidden="1"/>
    <col min="14589" max="14589" width="29.5703125" style="9" hidden="1"/>
    <col min="14590" max="14590" width="9.42578125" style="9" hidden="1"/>
    <col min="14591" max="14591" width="7" style="9" hidden="1"/>
    <col min="14592" max="14592" width="7.7109375" style="9" hidden="1"/>
    <col min="14593" max="14593" width="9.42578125" style="9" hidden="1"/>
    <col min="14594" max="14594" width="1.7109375" style="9" hidden="1"/>
    <col min="14595" max="14595" width="7" style="9" hidden="1"/>
    <col min="14596" max="14596" width="7.7109375" style="9" hidden="1"/>
    <col min="14597" max="14597" width="9.42578125" style="9" hidden="1"/>
    <col min="14598" max="14598" width="1.7109375" style="9" hidden="1"/>
    <col min="14599" max="14599" width="7" style="9" hidden="1"/>
    <col min="14600" max="14600" width="7.7109375" style="9" hidden="1"/>
    <col min="14601" max="14601" width="9.42578125" style="9" hidden="1"/>
    <col min="14602" max="14602" width="1.7109375" style="9" hidden="1"/>
    <col min="14603" max="14603" width="7" style="9" hidden="1"/>
    <col min="14604" max="14604" width="7.7109375" style="9" hidden="1"/>
    <col min="14605" max="14605" width="11.140625" style="9" hidden="1"/>
    <col min="14606" max="14844" width="11.42578125" style="9" hidden="1"/>
    <col min="14845" max="14845" width="29.5703125" style="9" hidden="1"/>
    <col min="14846" max="14846" width="9.42578125" style="9" hidden="1"/>
    <col min="14847" max="14847" width="7" style="9" hidden="1"/>
    <col min="14848" max="14848" width="7.7109375" style="9" hidden="1"/>
    <col min="14849" max="14849" width="9.42578125" style="9" hidden="1"/>
    <col min="14850" max="14850" width="1.7109375" style="9" hidden="1"/>
    <col min="14851" max="14851" width="7" style="9" hidden="1"/>
    <col min="14852" max="14852" width="7.7109375" style="9" hidden="1"/>
    <col min="14853" max="14853" width="9.42578125" style="9" hidden="1"/>
    <col min="14854" max="14854" width="1.7109375" style="9" hidden="1"/>
    <col min="14855" max="14855" width="7" style="9" hidden="1"/>
    <col min="14856" max="14856" width="7.7109375" style="9" hidden="1"/>
    <col min="14857" max="14857" width="9.42578125" style="9" hidden="1"/>
    <col min="14858" max="14858" width="1.7109375" style="9" hidden="1"/>
    <col min="14859" max="14859" width="7" style="9" hidden="1"/>
    <col min="14860" max="14860" width="7.7109375" style="9" hidden="1"/>
    <col min="14861" max="14861" width="11.140625" style="9" hidden="1"/>
    <col min="14862" max="15100" width="11.42578125" style="9" hidden="1"/>
    <col min="15101" max="15101" width="29.5703125" style="9" hidden="1"/>
    <col min="15102" max="15102" width="9.42578125" style="9" hidden="1"/>
    <col min="15103" max="15103" width="7" style="9" hidden="1"/>
    <col min="15104" max="15104" width="7.7109375" style="9" hidden="1"/>
    <col min="15105" max="15105" width="9.42578125" style="9" hidden="1"/>
    <col min="15106" max="15106" width="1.7109375" style="9" hidden="1"/>
    <col min="15107" max="15107" width="7" style="9" hidden="1"/>
    <col min="15108" max="15108" width="7.7109375" style="9" hidden="1"/>
    <col min="15109" max="15109" width="9.42578125" style="9" hidden="1"/>
    <col min="15110" max="15110" width="1.7109375" style="9" hidden="1"/>
    <col min="15111" max="15111" width="7" style="9" hidden="1"/>
    <col min="15112" max="15112" width="7.7109375" style="9" hidden="1"/>
    <col min="15113" max="15113" width="9.42578125" style="9" hidden="1"/>
    <col min="15114" max="15114" width="1.7109375" style="9" hidden="1"/>
    <col min="15115" max="15115" width="7" style="9" hidden="1"/>
    <col min="15116" max="15116" width="7.7109375" style="9" hidden="1"/>
    <col min="15117" max="15117" width="11.140625" style="9" hidden="1"/>
    <col min="15118" max="15356" width="11.42578125" style="9" hidden="1"/>
    <col min="15357" max="15357" width="29.5703125" style="9" hidden="1"/>
    <col min="15358" max="15358" width="9.42578125" style="9" hidden="1"/>
    <col min="15359" max="15359" width="7" style="9" hidden="1"/>
    <col min="15360" max="15360" width="7.7109375" style="9" hidden="1"/>
    <col min="15361" max="15361" width="9.42578125" style="9" hidden="1"/>
    <col min="15362" max="15362" width="1.7109375" style="9" hidden="1"/>
    <col min="15363" max="15363" width="7" style="9" hidden="1"/>
    <col min="15364" max="15364" width="7.7109375" style="9" hidden="1"/>
    <col min="15365" max="15365" width="9.42578125" style="9" hidden="1"/>
    <col min="15366" max="15366" width="1.7109375" style="9" hidden="1"/>
    <col min="15367" max="15367" width="7" style="9" hidden="1"/>
    <col min="15368" max="15368" width="7.7109375" style="9" hidden="1"/>
    <col min="15369" max="15369" width="9.42578125" style="9" hidden="1"/>
    <col min="15370" max="15370" width="1.7109375" style="9" hidden="1"/>
    <col min="15371" max="15371" width="7" style="9" hidden="1"/>
    <col min="15372" max="15372" width="7.7109375" style="9" hidden="1"/>
    <col min="15373" max="15373" width="11.140625" style="9" hidden="1"/>
    <col min="15374" max="15612" width="11.42578125" style="9" hidden="1"/>
    <col min="15613" max="15613" width="29.5703125" style="9" hidden="1"/>
    <col min="15614" max="15614" width="9.42578125" style="9" hidden="1"/>
    <col min="15615" max="15615" width="7" style="9" hidden="1"/>
    <col min="15616" max="15616" width="7.7109375" style="9" hidden="1"/>
    <col min="15617" max="15617" width="9.42578125" style="9" hidden="1"/>
    <col min="15618" max="15618" width="1.7109375" style="9" hidden="1"/>
    <col min="15619" max="15619" width="7" style="9" hidden="1"/>
    <col min="15620" max="15620" width="7.7109375" style="9" hidden="1"/>
    <col min="15621" max="15621" width="9.42578125" style="9" hidden="1"/>
    <col min="15622" max="15622" width="1.7109375" style="9" hidden="1"/>
    <col min="15623" max="15623" width="7" style="9" hidden="1"/>
    <col min="15624" max="15624" width="7.7109375" style="9" hidden="1"/>
    <col min="15625" max="15625" width="9.42578125" style="9" hidden="1"/>
    <col min="15626" max="15626" width="1.7109375" style="9" hidden="1"/>
    <col min="15627" max="15627" width="7" style="9" hidden="1"/>
    <col min="15628" max="15628" width="7.7109375" style="9" hidden="1"/>
    <col min="15629" max="15629" width="11.140625" style="9" hidden="1"/>
    <col min="15630" max="15868" width="11.42578125" style="9" hidden="1"/>
    <col min="15869" max="15869" width="29.5703125" style="9" hidden="1"/>
    <col min="15870" max="15870" width="9.42578125" style="9" hidden="1"/>
    <col min="15871" max="15871" width="7" style="9" hidden="1"/>
    <col min="15872" max="15872" width="7.7109375" style="9" hidden="1"/>
    <col min="15873" max="15873" width="9.42578125" style="9" hidden="1"/>
    <col min="15874" max="15874" width="1.7109375" style="9" hidden="1"/>
    <col min="15875" max="15875" width="7" style="9" hidden="1"/>
    <col min="15876" max="15876" width="7.7109375" style="9" hidden="1"/>
    <col min="15877" max="15877" width="9.42578125" style="9" hidden="1"/>
    <col min="15878" max="15878" width="1.7109375" style="9" hidden="1"/>
    <col min="15879" max="15879" width="7" style="9" hidden="1"/>
    <col min="15880" max="15880" width="7.7109375" style="9" hidden="1"/>
    <col min="15881" max="15881" width="9.42578125" style="9" hidden="1"/>
    <col min="15882" max="15882" width="1.7109375" style="9" hidden="1"/>
    <col min="15883" max="15883" width="7" style="9" hidden="1"/>
    <col min="15884" max="15884" width="7.7109375" style="9" hidden="1"/>
    <col min="15885" max="15885" width="11.140625" style="9" hidden="1"/>
    <col min="15886" max="16124" width="11.42578125" style="9" hidden="1"/>
    <col min="16125" max="16125" width="29.5703125" style="9" hidden="1"/>
    <col min="16126" max="16126" width="9.42578125" style="9" hidden="1"/>
    <col min="16127" max="16127" width="7" style="9" hidden="1"/>
    <col min="16128" max="16128" width="7.7109375" style="9" hidden="1"/>
    <col min="16129" max="16129" width="9.42578125" style="9" hidden="1"/>
    <col min="16130" max="16130" width="1.7109375" style="9" hidden="1"/>
    <col min="16131" max="16131" width="7" style="9" hidden="1"/>
    <col min="16132" max="16132" width="7.7109375" style="9" hidden="1"/>
    <col min="16133" max="16133" width="9.42578125" style="9" hidden="1"/>
    <col min="16134" max="16134" width="1.7109375" style="9" hidden="1"/>
    <col min="16135" max="16135" width="7" style="9" hidden="1"/>
    <col min="16136" max="16136" width="7.7109375" style="9" hidden="1"/>
    <col min="16137" max="16137" width="9.42578125" style="9" hidden="1"/>
    <col min="16138" max="16138" width="1.7109375" style="9" hidden="1"/>
    <col min="16139" max="16139" width="7" style="9" hidden="1"/>
    <col min="16140" max="16140" width="7.7109375" style="9" hidden="1"/>
    <col min="16141" max="16141" width="11.140625" style="9" hidden="1"/>
    <col min="16142" max="16384" width="11.42578125" style="9" hidden="1"/>
  </cols>
  <sheetData>
    <row r="1" spans="2:20" ht="9.9499999999999993" customHeight="1"/>
    <row r="2" spans="2:20" ht="14.65" customHeight="1">
      <c r="B2" s="53" t="s">
        <v>78</v>
      </c>
      <c r="C2" s="53"/>
      <c r="D2" s="53"/>
      <c r="E2" s="53"/>
      <c r="F2" s="53"/>
      <c r="G2" s="53"/>
      <c r="H2" s="53"/>
      <c r="I2" s="53"/>
      <c r="J2" s="53"/>
      <c r="K2" s="53"/>
      <c r="L2" s="54"/>
      <c r="M2" s="54"/>
      <c r="N2" s="54"/>
      <c r="O2" s="54"/>
      <c r="P2" s="54"/>
      <c r="Q2" s="54"/>
      <c r="R2" s="54"/>
      <c r="S2" s="54"/>
      <c r="T2" s="54"/>
    </row>
    <row r="3" spans="2:20" ht="7.5" customHeight="1">
      <c r="B3" s="10"/>
      <c r="C3" s="11"/>
      <c r="D3" s="11"/>
      <c r="E3" s="11"/>
      <c r="F3" s="11"/>
      <c r="G3" s="11"/>
      <c r="H3" s="11"/>
      <c r="I3" s="11"/>
      <c r="J3" s="11"/>
      <c r="K3" s="11"/>
      <c r="L3" s="11"/>
      <c r="M3" s="12"/>
      <c r="N3" s="11"/>
      <c r="O3" s="11"/>
      <c r="P3" s="12"/>
      <c r="Q3" s="11"/>
      <c r="R3" s="13"/>
      <c r="S3" s="14"/>
      <c r="T3" s="10"/>
    </row>
    <row r="4" spans="2:20" ht="14.25" customHeight="1">
      <c r="B4" s="47" t="s">
        <v>33</v>
      </c>
      <c r="C4" s="57" t="s">
        <v>34</v>
      </c>
      <c r="D4" s="45" t="s">
        <v>35</v>
      </c>
      <c r="E4" s="46"/>
      <c r="F4" s="46"/>
      <c r="G4" s="46"/>
      <c r="H4" s="46"/>
      <c r="I4" s="46"/>
      <c r="J4" s="46"/>
      <c r="K4" s="46"/>
      <c r="L4" s="46"/>
      <c r="M4" s="46"/>
      <c r="N4" s="46"/>
      <c r="O4" s="46"/>
      <c r="P4" s="46"/>
      <c r="Q4" s="46"/>
      <c r="R4" s="46"/>
      <c r="S4" s="47"/>
      <c r="T4" s="45" t="s">
        <v>33</v>
      </c>
    </row>
    <row r="5" spans="2:20" ht="13.15" customHeight="1">
      <c r="B5" s="55"/>
      <c r="C5" s="58"/>
      <c r="D5" s="43" t="s">
        <v>36</v>
      </c>
      <c r="E5" s="43" t="s">
        <v>37</v>
      </c>
      <c r="F5" s="62" t="s">
        <v>38</v>
      </c>
      <c r="G5" s="62"/>
      <c r="H5" s="62"/>
      <c r="I5" s="62"/>
      <c r="J5" s="62"/>
      <c r="K5" s="62"/>
      <c r="L5" s="49" t="s">
        <v>39</v>
      </c>
      <c r="M5" s="62" t="s">
        <v>38</v>
      </c>
      <c r="N5" s="62"/>
      <c r="O5" s="62"/>
      <c r="P5" s="43" t="s">
        <v>40</v>
      </c>
      <c r="Q5" s="43" t="s">
        <v>41</v>
      </c>
      <c r="R5" s="43" t="s">
        <v>42</v>
      </c>
      <c r="S5" s="43" t="s">
        <v>43</v>
      </c>
      <c r="T5" s="60"/>
    </row>
    <row r="6" spans="2:20" ht="13.15" customHeight="1">
      <c r="B6" s="55"/>
      <c r="C6" s="58"/>
      <c r="D6" s="43"/>
      <c r="E6" s="43"/>
      <c r="F6" s="43" t="s">
        <v>44</v>
      </c>
      <c r="G6" s="43" t="s">
        <v>45</v>
      </c>
      <c r="H6" s="43" t="s">
        <v>46</v>
      </c>
      <c r="I6" s="43" t="s">
        <v>47</v>
      </c>
      <c r="J6" s="43" t="s">
        <v>48</v>
      </c>
      <c r="K6" s="43" t="s">
        <v>49</v>
      </c>
      <c r="L6" s="49"/>
      <c r="M6" s="43" t="s">
        <v>50</v>
      </c>
      <c r="N6" s="43" t="s">
        <v>51</v>
      </c>
      <c r="O6" s="43" t="s">
        <v>52</v>
      </c>
      <c r="P6" s="43"/>
      <c r="Q6" s="43"/>
      <c r="R6" s="43"/>
      <c r="S6" s="43"/>
      <c r="T6" s="60"/>
    </row>
    <row r="7" spans="2:20" ht="13.15" customHeight="1">
      <c r="B7" s="55"/>
      <c r="C7" s="58"/>
      <c r="D7" s="43"/>
      <c r="E7" s="43"/>
      <c r="F7" s="43"/>
      <c r="G7" s="43"/>
      <c r="H7" s="43"/>
      <c r="I7" s="43"/>
      <c r="J7" s="43"/>
      <c r="K7" s="43"/>
      <c r="L7" s="49"/>
      <c r="M7" s="43"/>
      <c r="N7" s="43"/>
      <c r="O7" s="43"/>
      <c r="P7" s="43"/>
      <c r="Q7" s="43"/>
      <c r="R7" s="43"/>
      <c r="S7" s="43"/>
      <c r="T7" s="60"/>
    </row>
    <row r="8" spans="2:20" ht="13.15" customHeight="1">
      <c r="B8" s="55"/>
      <c r="C8" s="58"/>
      <c r="D8" s="43"/>
      <c r="E8" s="43"/>
      <c r="F8" s="43"/>
      <c r="G8" s="43"/>
      <c r="H8" s="43"/>
      <c r="I8" s="43"/>
      <c r="J8" s="43"/>
      <c r="K8" s="43"/>
      <c r="L8" s="49"/>
      <c r="M8" s="43"/>
      <c r="N8" s="43"/>
      <c r="O8" s="43"/>
      <c r="P8" s="43"/>
      <c r="Q8" s="43"/>
      <c r="R8" s="43"/>
      <c r="S8" s="43"/>
      <c r="T8" s="60"/>
    </row>
    <row r="9" spans="2:20" ht="13.15" customHeight="1">
      <c r="B9" s="56"/>
      <c r="C9" s="59"/>
      <c r="D9" s="44"/>
      <c r="E9" s="44"/>
      <c r="F9" s="44"/>
      <c r="G9" s="44"/>
      <c r="H9" s="44"/>
      <c r="I9" s="44"/>
      <c r="J9" s="44"/>
      <c r="K9" s="44"/>
      <c r="L9" s="50"/>
      <c r="M9" s="44"/>
      <c r="N9" s="44"/>
      <c r="O9" s="44"/>
      <c r="P9" s="44"/>
      <c r="Q9" s="44"/>
      <c r="R9" s="44"/>
      <c r="S9" s="44"/>
      <c r="T9" s="61"/>
    </row>
    <row r="10" spans="2:20" ht="19.899999999999999" customHeight="1">
      <c r="B10" s="15"/>
      <c r="C10" s="51" t="s">
        <v>53</v>
      </c>
      <c r="D10" s="51"/>
      <c r="E10" s="51"/>
      <c r="F10" s="51"/>
      <c r="G10" s="51"/>
      <c r="H10" s="51"/>
      <c r="I10" s="51"/>
      <c r="J10" s="51"/>
      <c r="K10" s="51"/>
      <c r="L10" s="51"/>
      <c r="M10" s="51"/>
      <c r="N10" s="51"/>
      <c r="O10" s="51"/>
      <c r="P10" s="51"/>
      <c r="Q10" s="51"/>
      <c r="R10" s="51"/>
      <c r="S10" s="51"/>
      <c r="T10" s="15"/>
    </row>
    <row r="11" spans="2:20" ht="12.6" customHeight="1">
      <c r="B11" s="16" t="s">
        <v>6</v>
      </c>
      <c r="C11" s="28">
        <v>768.423</v>
      </c>
      <c r="D11" s="28">
        <v>2.1930000000000001</v>
      </c>
      <c r="E11" s="28">
        <v>290.947</v>
      </c>
      <c r="F11" s="28">
        <v>93.207999999999998</v>
      </c>
      <c r="G11" s="28">
        <v>49.116999999999997</v>
      </c>
      <c r="H11" s="28">
        <v>67.822000000000003</v>
      </c>
      <c r="I11" s="28">
        <v>30.323</v>
      </c>
      <c r="J11" s="28">
        <v>16.135999999999999</v>
      </c>
      <c r="K11" s="28">
        <v>34.341000000000001</v>
      </c>
      <c r="L11" s="28">
        <v>264.78800000000001</v>
      </c>
      <c r="M11" s="28">
        <v>152.26599999999999</v>
      </c>
      <c r="N11" s="28">
        <v>21.027999999999999</v>
      </c>
      <c r="O11" s="28">
        <v>91.494</v>
      </c>
      <c r="P11" s="29">
        <v>9.7260000000000009</v>
      </c>
      <c r="Q11" s="28">
        <v>24.486999999999998</v>
      </c>
      <c r="R11" s="28">
        <v>57.734999999999999</v>
      </c>
      <c r="S11" s="28">
        <v>118.547</v>
      </c>
      <c r="T11" s="17" t="s">
        <v>6</v>
      </c>
    </row>
    <row r="12" spans="2:20" ht="12.6" customHeight="1">
      <c r="B12" s="16" t="s">
        <v>7</v>
      </c>
      <c r="C12" s="28">
        <v>903.98799999999983</v>
      </c>
      <c r="D12" s="28">
        <v>4.681</v>
      </c>
      <c r="E12" s="28">
        <v>381.70299999999997</v>
      </c>
      <c r="F12" s="28">
        <v>125.005</v>
      </c>
      <c r="G12" s="28">
        <v>61.802999999999997</v>
      </c>
      <c r="H12" s="28">
        <v>83.911000000000001</v>
      </c>
      <c r="I12" s="28">
        <v>35.677999999999997</v>
      </c>
      <c r="J12" s="28">
        <v>20.594999999999999</v>
      </c>
      <c r="K12" s="28">
        <v>54.710999999999999</v>
      </c>
      <c r="L12" s="28">
        <v>319.12</v>
      </c>
      <c r="M12" s="28">
        <v>192.863</v>
      </c>
      <c r="N12" s="28">
        <v>25.207000000000001</v>
      </c>
      <c r="O12" s="28">
        <v>101.05</v>
      </c>
      <c r="P12" s="29">
        <v>11.087999999999999</v>
      </c>
      <c r="Q12" s="28">
        <v>27.181000000000001</v>
      </c>
      <c r="R12" s="28">
        <v>68.203999999999994</v>
      </c>
      <c r="S12" s="28">
        <v>92.01100000000001</v>
      </c>
      <c r="T12" s="17" t="s">
        <v>7</v>
      </c>
    </row>
    <row r="13" spans="2:20" ht="12.6" customHeight="1">
      <c r="B13" s="16" t="s">
        <v>70</v>
      </c>
      <c r="C13" s="28">
        <v>251.267</v>
      </c>
      <c r="D13" s="28">
        <v>4.9779999999999998</v>
      </c>
      <c r="E13" s="28">
        <v>106.23399999999999</v>
      </c>
      <c r="F13" s="28">
        <v>30.236999999999998</v>
      </c>
      <c r="G13" s="28">
        <v>16.460999999999999</v>
      </c>
      <c r="H13" s="28">
        <v>23.367000000000001</v>
      </c>
      <c r="I13" s="28">
        <v>8.4819999999999993</v>
      </c>
      <c r="J13" s="28">
        <v>5.6310000000000002</v>
      </c>
      <c r="K13" s="28">
        <v>22.056000000000001</v>
      </c>
      <c r="L13" s="28">
        <v>72.817000000000007</v>
      </c>
      <c r="M13" s="28">
        <v>50.826000000000001</v>
      </c>
      <c r="N13" s="35" t="s">
        <v>77</v>
      </c>
      <c r="O13" s="34">
        <v>21.991</v>
      </c>
      <c r="P13" s="29">
        <v>3.1110000000000002</v>
      </c>
      <c r="Q13" s="28">
        <v>19.061</v>
      </c>
      <c r="R13" s="28">
        <v>19.010000000000002</v>
      </c>
      <c r="S13" s="28">
        <v>26.056000000000001</v>
      </c>
      <c r="T13" s="17" t="s">
        <v>70</v>
      </c>
    </row>
    <row r="14" spans="2:20" ht="12.6" customHeight="1">
      <c r="B14" s="16" t="s">
        <v>9</v>
      </c>
      <c r="C14" s="28">
        <v>147.69499999999999</v>
      </c>
      <c r="D14" s="28">
        <v>1.131</v>
      </c>
      <c r="E14" s="28">
        <v>66.295000000000002</v>
      </c>
      <c r="F14" s="28">
        <v>16.462</v>
      </c>
      <c r="G14" s="28">
        <v>8.33</v>
      </c>
      <c r="H14" s="28">
        <v>14.11</v>
      </c>
      <c r="I14" s="28">
        <v>5.7720000000000002</v>
      </c>
      <c r="J14" s="28">
        <v>3.3969999999999998</v>
      </c>
      <c r="K14" s="28">
        <v>18.224</v>
      </c>
      <c r="L14" s="28">
        <v>49.198</v>
      </c>
      <c r="M14" s="28">
        <v>26.498999999999999</v>
      </c>
      <c r="N14" s="28">
        <v>3.718</v>
      </c>
      <c r="O14" s="28">
        <v>18.981000000000002</v>
      </c>
      <c r="P14" s="29">
        <v>2.827</v>
      </c>
      <c r="Q14" s="28">
        <v>6.7380000000000004</v>
      </c>
      <c r="R14" s="28">
        <v>13.101000000000001</v>
      </c>
      <c r="S14" s="28">
        <v>8.4049999999999994</v>
      </c>
      <c r="T14" s="17" t="s">
        <v>9</v>
      </c>
    </row>
    <row r="15" spans="2:20" ht="12.6" customHeight="1">
      <c r="B15" s="16" t="s">
        <v>71</v>
      </c>
      <c r="C15" s="28">
        <v>50.578000000000003</v>
      </c>
      <c r="D15" s="28">
        <v>0.51200000000000001</v>
      </c>
      <c r="E15" s="28">
        <v>21.425000000000004</v>
      </c>
      <c r="F15" s="28">
        <v>7.367</v>
      </c>
      <c r="G15" s="28">
        <v>2.8340000000000001</v>
      </c>
      <c r="H15" s="28">
        <v>3.625</v>
      </c>
      <c r="I15" s="28">
        <v>2.1429999999999998</v>
      </c>
      <c r="J15" s="28">
        <v>1.01</v>
      </c>
      <c r="K15" s="28">
        <v>4.4459999999999997</v>
      </c>
      <c r="L15" s="28">
        <v>18.317999999999998</v>
      </c>
      <c r="M15" s="28">
        <v>11.51</v>
      </c>
      <c r="N15" s="35" t="s">
        <v>77</v>
      </c>
      <c r="O15" s="30">
        <v>6.8079999999999998</v>
      </c>
      <c r="P15" s="29">
        <v>0.24299999999999999</v>
      </c>
      <c r="Q15" s="28">
        <v>3.093</v>
      </c>
      <c r="R15" s="28">
        <v>3.5619999999999998</v>
      </c>
      <c r="S15" s="28">
        <v>3.4249999999999998</v>
      </c>
      <c r="T15" s="17" t="s">
        <v>71</v>
      </c>
    </row>
    <row r="16" spans="2:20" ht="12.95" customHeight="1">
      <c r="B16" s="16" t="s">
        <v>72</v>
      </c>
      <c r="C16" s="28">
        <v>145.339</v>
      </c>
      <c r="D16" s="28">
        <v>0.98099999999999998</v>
      </c>
      <c r="E16" s="28">
        <v>58.263999999999996</v>
      </c>
      <c r="F16" s="28">
        <v>18.779</v>
      </c>
      <c r="G16" s="28">
        <v>9.2189999999999994</v>
      </c>
      <c r="H16" s="28">
        <v>11.084</v>
      </c>
      <c r="I16" s="28">
        <v>5.4560000000000004</v>
      </c>
      <c r="J16" s="28">
        <v>2.5819999999999999</v>
      </c>
      <c r="K16" s="28">
        <v>11.144</v>
      </c>
      <c r="L16" s="28">
        <v>47.843999999999994</v>
      </c>
      <c r="M16" s="28">
        <v>34.345999999999997</v>
      </c>
      <c r="N16" s="36" t="s">
        <v>77</v>
      </c>
      <c r="O16" s="28">
        <v>13.498000000000001</v>
      </c>
      <c r="P16" s="29">
        <v>2.4889999999999999</v>
      </c>
      <c r="Q16" s="28">
        <v>9.5150000000000006</v>
      </c>
      <c r="R16" s="28">
        <v>9.6029999999999998</v>
      </c>
      <c r="S16" s="28">
        <v>16.643000000000001</v>
      </c>
      <c r="T16" s="17" t="s">
        <v>72</v>
      </c>
    </row>
    <row r="17" spans="2:20" ht="12.6" customHeight="1">
      <c r="B17" s="16" t="s">
        <v>54</v>
      </c>
      <c r="C17" s="28">
        <v>441.49900000000002</v>
      </c>
      <c r="D17" s="28">
        <v>3.843</v>
      </c>
      <c r="E17" s="28">
        <v>171.97499999999999</v>
      </c>
      <c r="F17" s="28">
        <v>52.509</v>
      </c>
      <c r="G17" s="28">
        <v>26.972999999999999</v>
      </c>
      <c r="H17" s="28">
        <v>35.04</v>
      </c>
      <c r="I17" s="28">
        <v>17.114000000000001</v>
      </c>
      <c r="J17" s="28">
        <v>9.923</v>
      </c>
      <c r="K17" s="28">
        <v>30.416</v>
      </c>
      <c r="L17" s="28">
        <v>139.29300000000001</v>
      </c>
      <c r="M17" s="28">
        <v>80.394000000000005</v>
      </c>
      <c r="N17" s="28">
        <v>10.824999999999999</v>
      </c>
      <c r="O17" s="28">
        <v>48.073999999999998</v>
      </c>
      <c r="P17" s="29">
        <v>6.9850000000000003</v>
      </c>
      <c r="Q17" s="28">
        <v>13.087999999999999</v>
      </c>
      <c r="R17" s="28">
        <v>32.68</v>
      </c>
      <c r="S17" s="28">
        <v>73.634999999999991</v>
      </c>
      <c r="T17" s="17" t="s">
        <v>54</v>
      </c>
    </row>
    <row r="18" spans="2:20" ht="12.6" customHeight="1">
      <c r="B18" s="16" t="s">
        <v>13</v>
      </c>
      <c r="C18" s="28">
        <v>110.56700000000001</v>
      </c>
      <c r="D18" s="28">
        <v>0.58799999999999997</v>
      </c>
      <c r="E18" s="28">
        <v>43.846999999999994</v>
      </c>
      <c r="F18" s="28">
        <v>11.724</v>
      </c>
      <c r="G18" s="28">
        <v>5.532</v>
      </c>
      <c r="H18" s="28">
        <v>9.14</v>
      </c>
      <c r="I18" s="28">
        <v>3.948</v>
      </c>
      <c r="J18" s="28">
        <v>1.8</v>
      </c>
      <c r="K18" s="28">
        <v>11.702999999999999</v>
      </c>
      <c r="L18" s="28">
        <v>43.423000000000002</v>
      </c>
      <c r="M18" s="28">
        <v>23.033000000000001</v>
      </c>
      <c r="N18" s="28">
        <v>5.3159999999999998</v>
      </c>
      <c r="O18" s="28">
        <v>15.074</v>
      </c>
      <c r="P18" s="29">
        <v>2.262</v>
      </c>
      <c r="Q18" s="28">
        <v>5.306</v>
      </c>
      <c r="R18" s="28">
        <v>8.3960000000000008</v>
      </c>
      <c r="S18" s="28">
        <v>6.7450000000000001</v>
      </c>
      <c r="T18" s="17" t="s">
        <v>13</v>
      </c>
    </row>
    <row r="19" spans="2:20" ht="12.6" customHeight="1">
      <c r="B19" s="16" t="s">
        <v>14</v>
      </c>
      <c r="C19" s="28">
        <v>536.74199999999996</v>
      </c>
      <c r="D19" s="28">
        <v>3.867</v>
      </c>
      <c r="E19" s="28">
        <v>234.92500000000001</v>
      </c>
      <c r="F19" s="28">
        <v>66.355000000000004</v>
      </c>
      <c r="G19" s="28">
        <v>35.540999999999997</v>
      </c>
      <c r="H19" s="28">
        <v>54.831000000000003</v>
      </c>
      <c r="I19" s="28">
        <v>24.292999999999999</v>
      </c>
      <c r="J19" s="28">
        <v>11.496</v>
      </c>
      <c r="K19" s="28">
        <v>42.408999999999999</v>
      </c>
      <c r="L19" s="28">
        <v>201.143</v>
      </c>
      <c r="M19" s="28">
        <v>102.639</v>
      </c>
      <c r="N19" s="28">
        <v>12.108000000000001</v>
      </c>
      <c r="O19" s="28">
        <v>86.396000000000001</v>
      </c>
      <c r="P19" s="29">
        <v>6.6950000000000003</v>
      </c>
      <c r="Q19" s="28">
        <v>18.923999999999999</v>
      </c>
      <c r="R19" s="28">
        <v>41.634</v>
      </c>
      <c r="S19" s="28">
        <v>29.554000000000002</v>
      </c>
      <c r="T19" s="17" t="s">
        <v>14</v>
      </c>
    </row>
    <row r="20" spans="2:20" ht="12.6" customHeight="1">
      <c r="B20" s="16" t="s">
        <v>15</v>
      </c>
      <c r="C20" s="28">
        <v>1192.741</v>
      </c>
      <c r="D20" s="28">
        <v>8.4019999999999992</v>
      </c>
      <c r="E20" s="28">
        <v>502.58799999999997</v>
      </c>
      <c r="F20" s="28">
        <v>152.62899999999999</v>
      </c>
      <c r="G20" s="28">
        <v>76.69</v>
      </c>
      <c r="H20" s="28">
        <v>110.79900000000001</v>
      </c>
      <c r="I20" s="28">
        <v>50.753</v>
      </c>
      <c r="J20" s="28">
        <v>27.957999999999998</v>
      </c>
      <c r="K20" s="28">
        <v>83.759</v>
      </c>
      <c r="L20" s="28">
        <v>447.17099999999999</v>
      </c>
      <c r="M20" s="28">
        <v>270.226</v>
      </c>
      <c r="N20" s="28">
        <v>16.149000000000001</v>
      </c>
      <c r="O20" s="28">
        <v>160.79599999999999</v>
      </c>
      <c r="P20" s="29">
        <v>10.07</v>
      </c>
      <c r="Q20" s="28">
        <v>47.667999999999999</v>
      </c>
      <c r="R20" s="28">
        <v>93.531000000000006</v>
      </c>
      <c r="S20" s="28">
        <v>83.311000000000007</v>
      </c>
      <c r="T20" s="17" t="s">
        <v>15</v>
      </c>
    </row>
    <row r="21" spans="2:20" ht="12.6" customHeight="1">
      <c r="B21" s="16" t="s">
        <v>16</v>
      </c>
      <c r="C21" s="28">
        <v>263.28100000000001</v>
      </c>
      <c r="D21" s="28">
        <v>1.282</v>
      </c>
      <c r="E21" s="28">
        <v>107.54600000000001</v>
      </c>
      <c r="F21" s="28">
        <v>33.122999999999998</v>
      </c>
      <c r="G21" s="28">
        <v>16.132000000000001</v>
      </c>
      <c r="H21" s="28">
        <v>27.132000000000001</v>
      </c>
      <c r="I21" s="28">
        <v>10.092000000000001</v>
      </c>
      <c r="J21" s="28">
        <v>5.7809999999999997</v>
      </c>
      <c r="K21" s="28">
        <v>15.286</v>
      </c>
      <c r="L21" s="28">
        <v>92.897999999999996</v>
      </c>
      <c r="M21" s="28">
        <v>55.6</v>
      </c>
      <c r="N21" s="28">
        <v>5.077</v>
      </c>
      <c r="O21" s="28">
        <v>32.220999999999997</v>
      </c>
      <c r="P21" s="29">
        <v>3.6320000000000001</v>
      </c>
      <c r="Q21" s="28">
        <v>10.317</v>
      </c>
      <c r="R21" s="28">
        <v>21.305</v>
      </c>
      <c r="S21" s="28">
        <v>26.301000000000002</v>
      </c>
      <c r="T21" s="17" t="s">
        <v>16</v>
      </c>
    </row>
    <row r="22" spans="2:20" ht="12.6" customHeight="1">
      <c r="B22" s="16" t="s">
        <v>17</v>
      </c>
      <c r="C22" s="28">
        <v>76.402999999999992</v>
      </c>
      <c r="D22" s="28">
        <v>0.36899999999999999</v>
      </c>
      <c r="E22" s="28">
        <v>29.348999999999997</v>
      </c>
      <c r="F22" s="28">
        <v>9.5169999999999995</v>
      </c>
      <c r="G22" s="28">
        <v>3.706</v>
      </c>
      <c r="H22" s="28">
        <v>6.7439999999999998</v>
      </c>
      <c r="I22" s="28">
        <v>3.51</v>
      </c>
      <c r="J22" s="28">
        <v>2.052</v>
      </c>
      <c r="K22" s="28">
        <v>3.82</v>
      </c>
      <c r="L22" s="28">
        <v>28.738</v>
      </c>
      <c r="M22" s="28">
        <v>17.062999999999999</v>
      </c>
      <c r="N22" s="28">
        <v>1.9279999999999999</v>
      </c>
      <c r="O22" s="28">
        <v>9.7469999999999999</v>
      </c>
      <c r="P22" s="29">
        <v>1.0620000000000001</v>
      </c>
      <c r="Q22" s="28">
        <v>3.7240000000000002</v>
      </c>
      <c r="R22" s="28">
        <v>5.1660000000000004</v>
      </c>
      <c r="S22" s="28">
        <v>7.9950000000000001</v>
      </c>
      <c r="T22" s="17" t="s">
        <v>17</v>
      </c>
    </row>
    <row r="23" spans="2:20" ht="12.6" customHeight="1">
      <c r="B23" s="16" t="s">
        <v>55</v>
      </c>
      <c r="C23" s="28">
        <v>269.90800000000002</v>
      </c>
      <c r="D23" s="28">
        <v>1.526</v>
      </c>
      <c r="E23" s="28">
        <v>117.321</v>
      </c>
      <c r="F23" s="28">
        <v>29.271000000000001</v>
      </c>
      <c r="G23" s="28">
        <v>15.532999999999999</v>
      </c>
      <c r="H23" s="28">
        <v>27.988</v>
      </c>
      <c r="I23" s="28">
        <v>11.182</v>
      </c>
      <c r="J23" s="28">
        <v>5.9930000000000003</v>
      </c>
      <c r="K23" s="28">
        <v>27.353999999999999</v>
      </c>
      <c r="L23" s="28">
        <v>95.337999999999994</v>
      </c>
      <c r="M23" s="28">
        <v>49.280999999999999</v>
      </c>
      <c r="N23" s="28">
        <v>6.3979999999999997</v>
      </c>
      <c r="O23" s="28">
        <v>39.658999999999999</v>
      </c>
      <c r="P23" s="29">
        <v>4.2919999999999998</v>
      </c>
      <c r="Q23" s="28">
        <v>12.755000000000001</v>
      </c>
      <c r="R23" s="28">
        <v>21.268999999999998</v>
      </c>
      <c r="S23" s="28">
        <v>17.407</v>
      </c>
      <c r="T23" s="17" t="s">
        <v>55</v>
      </c>
    </row>
    <row r="24" spans="2:20" ht="12.6" customHeight="1">
      <c r="B24" s="16" t="s">
        <v>19</v>
      </c>
      <c r="C24" s="28">
        <v>145.65700000000001</v>
      </c>
      <c r="D24" s="28">
        <v>1.1220000000000001</v>
      </c>
      <c r="E24" s="28">
        <v>58.309999999999988</v>
      </c>
      <c r="F24" s="28">
        <v>15.391</v>
      </c>
      <c r="G24" s="28">
        <v>7.8929999999999998</v>
      </c>
      <c r="H24" s="28">
        <v>13.406000000000001</v>
      </c>
      <c r="I24" s="28">
        <v>5.7789999999999999</v>
      </c>
      <c r="J24" s="28">
        <v>3.0379999999999998</v>
      </c>
      <c r="K24" s="28">
        <v>12.803000000000001</v>
      </c>
      <c r="L24" s="28">
        <v>55.015000000000001</v>
      </c>
      <c r="M24" s="28">
        <v>30.702000000000002</v>
      </c>
      <c r="N24" s="28">
        <v>2.2749999999999999</v>
      </c>
      <c r="O24" s="28">
        <v>22.038</v>
      </c>
      <c r="P24" s="29">
        <v>2.2240000000000002</v>
      </c>
      <c r="Q24" s="28">
        <v>6.9189999999999996</v>
      </c>
      <c r="R24" s="28">
        <v>11.518000000000001</v>
      </c>
      <c r="S24" s="28">
        <v>10.548999999999999</v>
      </c>
      <c r="T24" s="17" t="s">
        <v>19</v>
      </c>
    </row>
    <row r="25" spans="2:20" ht="12.6" customHeight="1">
      <c r="B25" s="16" t="s">
        <v>20</v>
      </c>
      <c r="C25" s="28">
        <v>205.17599999999999</v>
      </c>
      <c r="D25" s="28">
        <v>1.1299999999999999</v>
      </c>
      <c r="E25" s="28">
        <v>80.784000000000006</v>
      </c>
      <c r="F25" s="28">
        <v>23.186</v>
      </c>
      <c r="G25" s="28">
        <v>12.003</v>
      </c>
      <c r="H25" s="28">
        <v>19.696000000000002</v>
      </c>
      <c r="I25" s="28">
        <v>7.9660000000000002</v>
      </c>
      <c r="J25" s="28">
        <v>4.617</v>
      </c>
      <c r="K25" s="28">
        <v>13.316000000000001</v>
      </c>
      <c r="L25" s="28">
        <v>74.63</v>
      </c>
      <c r="M25" s="28">
        <v>39.003999999999998</v>
      </c>
      <c r="N25" s="28">
        <v>5.8319999999999999</v>
      </c>
      <c r="O25" s="28">
        <v>29.794</v>
      </c>
      <c r="P25" s="29">
        <v>2.2869999999999999</v>
      </c>
      <c r="Q25" s="28">
        <v>5.359</v>
      </c>
      <c r="R25" s="28">
        <v>15.108000000000001</v>
      </c>
      <c r="S25" s="28">
        <v>25.878</v>
      </c>
      <c r="T25" s="17" t="s">
        <v>20</v>
      </c>
    </row>
    <row r="26" spans="2:20" ht="12.6" customHeight="1">
      <c r="B26" s="16" t="s">
        <v>56</v>
      </c>
      <c r="C26" s="28">
        <v>141.74499999999998</v>
      </c>
      <c r="D26" s="28">
        <v>1.397</v>
      </c>
      <c r="E26" s="28">
        <v>56.488</v>
      </c>
      <c r="F26" s="28">
        <v>15.234999999999999</v>
      </c>
      <c r="G26" s="28">
        <v>8.2319999999999993</v>
      </c>
      <c r="H26" s="28">
        <v>12.304</v>
      </c>
      <c r="I26" s="28">
        <v>5.5090000000000003</v>
      </c>
      <c r="J26" s="28">
        <v>2.9929999999999999</v>
      </c>
      <c r="K26" s="28">
        <v>12.215</v>
      </c>
      <c r="L26" s="28">
        <v>53.268000000000001</v>
      </c>
      <c r="M26" s="28">
        <v>30.751000000000001</v>
      </c>
      <c r="N26" s="28">
        <v>2.86</v>
      </c>
      <c r="O26" s="28">
        <v>19.657</v>
      </c>
      <c r="P26" s="29">
        <v>2.0089999999999999</v>
      </c>
      <c r="Q26" s="28">
        <v>5.8650000000000002</v>
      </c>
      <c r="R26" s="28">
        <v>11.178000000000001</v>
      </c>
      <c r="S26" s="28">
        <v>11.54</v>
      </c>
      <c r="T26" s="17" t="s">
        <v>56</v>
      </c>
    </row>
    <row r="27" spans="2:20" ht="15.6" customHeight="1">
      <c r="B27" s="16" t="s">
        <v>57</v>
      </c>
      <c r="C27" s="31">
        <v>5651</v>
      </c>
      <c r="D27" s="31">
        <v>38</v>
      </c>
      <c r="E27" s="31">
        <v>2329</v>
      </c>
      <c r="F27" s="31">
        <v>700</v>
      </c>
      <c r="G27" s="31">
        <v>356</v>
      </c>
      <c r="H27" s="31">
        <v>521</v>
      </c>
      <c r="I27" s="31">
        <v>228</v>
      </c>
      <c r="J27" s="31">
        <v>125</v>
      </c>
      <c r="K27" s="31">
        <v>398</v>
      </c>
      <c r="L27" s="31">
        <v>2003</v>
      </c>
      <c r="M27" s="31">
        <v>1167</v>
      </c>
      <c r="N27" s="31">
        <v>120</v>
      </c>
      <c r="O27" s="31">
        <v>716</v>
      </c>
      <c r="P27" s="32">
        <v>71</v>
      </c>
      <c r="Q27" s="31">
        <v>220</v>
      </c>
      <c r="R27" s="31">
        <v>433</v>
      </c>
      <c r="S27" s="31">
        <v>558</v>
      </c>
      <c r="T27" s="27" t="s">
        <v>57</v>
      </c>
    </row>
    <row r="28" spans="2:20" ht="19.899999999999999" customHeight="1">
      <c r="B28" s="15"/>
      <c r="C28" s="52" t="s">
        <v>59</v>
      </c>
      <c r="D28" s="52"/>
      <c r="E28" s="52"/>
      <c r="F28" s="52"/>
      <c r="G28" s="52"/>
      <c r="H28" s="52"/>
      <c r="I28" s="52"/>
      <c r="J28" s="52"/>
      <c r="K28" s="52"/>
      <c r="L28" s="52"/>
      <c r="M28" s="52"/>
      <c r="N28" s="52"/>
      <c r="O28" s="52"/>
      <c r="P28" s="52"/>
      <c r="Q28" s="52"/>
      <c r="R28" s="52"/>
      <c r="S28" s="52"/>
      <c r="T28" s="21"/>
    </row>
    <row r="29" spans="2:20" ht="12.6" customHeight="1">
      <c r="B29" s="16" t="s">
        <v>6</v>
      </c>
      <c r="C29" s="28">
        <v>573.3900000000001</v>
      </c>
      <c r="D29" s="28">
        <v>1.6739999999999999</v>
      </c>
      <c r="E29" s="28">
        <v>238.22500000000002</v>
      </c>
      <c r="F29" s="28">
        <v>76.641999999999996</v>
      </c>
      <c r="G29" s="28">
        <v>40.851999999999997</v>
      </c>
      <c r="H29" s="28">
        <v>54.555999999999997</v>
      </c>
      <c r="I29" s="28">
        <v>25.007999999999999</v>
      </c>
      <c r="J29" s="28">
        <v>10.295999999999999</v>
      </c>
      <c r="K29" s="28">
        <v>30.870999999999999</v>
      </c>
      <c r="L29" s="28">
        <v>208.62799999999999</v>
      </c>
      <c r="M29" s="28">
        <v>115.042</v>
      </c>
      <c r="N29" s="28">
        <v>16.105</v>
      </c>
      <c r="O29" s="28">
        <v>77.480999999999995</v>
      </c>
      <c r="P29" s="29">
        <v>3.218</v>
      </c>
      <c r="Q29" s="28">
        <v>16.597999999999999</v>
      </c>
      <c r="R29" s="28">
        <v>44.534999999999997</v>
      </c>
      <c r="S29" s="28">
        <v>60.512</v>
      </c>
      <c r="T29" s="17" t="s">
        <v>6</v>
      </c>
    </row>
    <row r="30" spans="2:20" ht="12.6" customHeight="1">
      <c r="B30" s="16" t="s">
        <v>7</v>
      </c>
      <c r="C30" s="28">
        <v>688.23799999999994</v>
      </c>
      <c r="D30" s="28">
        <v>3.0179999999999998</v>
      </c>
      <c r="E30" s="28">
        <v>312.53699999999998</v>
      </c>
      <c r="F30" s="28">
        <v>103.09699999999999</v>
      </c>
      <c r="G30" s="28">
        <v>51.484000000000002</v>
      </c>
      <c r="H30" s="28">
        <v>68.334000000000003</v>
      </c>
      <c r="I30" s="28">
        <v>29.465</v>
      </c>
      <c r="J30" s="28">
        <v>13.114000000000001</v>
      </c>
      <c r="K30" s="28">
        <v>47.042999999999999</v>
      </c>
      <c r="L30" s="28">
        <v>250.86</v>
      </c>
      <c r="M30" s="28">
        <v>145.56299999999999</v>
      </c>
      <c r="N30" s="28">
        <v>19.335000000000001</v>
      </c>
      <c r="O30" s="28">
        <v>85.962000000000003</v>
      </c>
      <c r="P30" s="29">
        <v>3.3889999999999998</v>
      </c>
      <c r="Q30" s="28">
        <v>17.751999999999999</v>
      </c>
      <c r="R30" s="28">
        <v>52.61</v>
      </c>
      <c r="S30" s="28">
        <v>48.071999999999996</v>
      </c>
      <c r="T30" s="17" t="s">
        <v>7</v>
      </c>
    </row>
    <row r="31" spans="2:20" ht="12.6" customHeight="1">
      <c r="B31" s="16" t="s">
        <v>70</v>
      </c>
      <c r="C31" s="28">
        <v>181.39000000000001</v>
      </c>
      <c r="D31" s="28">
        <v>3.6320000000000001</v>
      </c>
      <c r="E31" s="28">
        <v>81.741000000000014</v>
      </c>
      <c r="F31" s="28">
        <v>23.879000000000001</v>
      </c>
      <c r="G31" s="28">
        <v>13.194000000000001</v>
      </c>
      <c r="H31" s="28">
        <v>17.827000000000002</v>
      </c>
      <c r="I31" s="28">
        <v>6.5419999999999998</v>
      </c>
      <c r="J31" s="28">
        <v>3.165</v>
      </c>
      <c r="K31" s="28">
        <v>17.134</v>
      </c>
      <c r="L31" s="28">
        <v>54.435000000000002</v>
      </c>
      <c r="M31" s="28">
        <v>37.119</v>
      </c>
      <c r="N31" s="36" t="s">
        <v>77</v>
      </c>
      <c r="O31" s="28">
        <v>17.315999999999999</v>
      </c>
      <c r="P31" s="29">
        <v>1.0720000000000001</v>
      </c>
      <c r="Q31" s="28">
        <v>13.09</v>
      </c>
      <c r="R31" s="28">
        <v>14.664</v>
      </c>
      <c r="S31" s="28">
        <v>12.756</v>
      </c>
      <c r="T31" s="17" t="s">
        <v>70</v>
      </c>
    </row>
    <row r="32" spans="2:20" ht="12.6" customHeight="1">
      <c r="B32" s="16" t="s">
        <v>9</v>
      </c>
      <c r="C32" s="28">
        <v>116.01099999999998</v>
      </c>
      <c r="D32" s="28">
        <v>0.88400000000000001</v>
      </c>
      <c r="E32" s="28">
        <v>54.883000000000003</v>
      </c>
      <c r="F32" s="28">
        <v>13.478</v>
      </c>
      <c r="G32" s="28">
        <v>7.0609999999999999</v>
      </c>
      <c r="H32" s="28">
        <v>11.340999999999999</v>
      </c>
      <c r="I32" s="28">
        <v>4.6440000000000001</v>
      </c>
      <c r="J32" s="28">
        <v>2.1150000000000002</v>
      </c>
      <c r="K32" s="28">
        <v>16.244</v>
      </c>
      <c r="L32" s="28">
        <v>39.478000000000002</v>
      </c>
      <c r="M32" s="28">
        <v>20.611000000000001</v>
      </c>
      <c r="N32" s="36">
        <v>2.9609999999999999</v>
      </c>
      <c r="O32" s="28">
        <v>15.906000000000001</v>
      </c>
      <c r="P32" s="29">
        <v>0.68899999999999995</v>
      </c>
      <c r="Q32" s="28">
        <v>5.085</v>
      </c>
      <c r="R32" s="28">
        <v>10.106</v>
      </c>
      <c r="S32" s="28">
        <v>4.8859999999999992</v>
      </c>
      <c r="T32" s="17" t="s">
        <v>9</v>
      </c>
    </row>
    <row r="33" spans="2:20" ht="12.6" customHeight="1">
      <c r="B33" s="16" t="s">
        <v>71</v>
      </c>
      <c r="C33" s="28">
        <v>38.277000000000001</v>
      </c>
      <c r="D33" s="28">
        <v>0.35</v>
      </c>
      <c r="E33" s="28">
        <v>17.069000000000003</v>
      </c>
      <c r="F33" s="28">
        <v>6.0419999999999998</v>
      </c>
      <c r="G33" s="28">
        <v>2.2839999999999998</v>
      </c>
      <c r="H33" s="28">
        <v>2.6629999999999998</v>
      </c>
      <c r="I33" s="28">
        <v>1.7589999999999999</v>
      </c>
      <c r="J33" s="28">
        <v>0.63700000000000001</v>
      </c>
      <c r="K33" s="28">
        <v>3.6840000000000002</v>
      </c>
      <c r="L33" s="28">
        <v>14.343</v>
      </c>
      <c r="M33" s="28">
        <v>8.7940000000000005</v>
      </c>
      <c r="N33" s="35" t="s">
        <v>77</v>
      </c>
      <c r="O33" s="28">
        <v>5.5489999999999995</v>
      </c>
      <c r="P33" s="29">
        <v>8.4000000000000005E-2</v>
      </c>
      <c r="Q33" s="28">
        <v>2.0169999999999999</v>
      </c>
      <c r="R33" s="28">
        <v>2.7480000000000002</v>
      </c>
      <c r="S33" s="28">
        <v>1.6659999999999999</v>
      </c>
      <c r="T33" s="17" t="s">
        <v>71</v>
      </c>
    </row>
    <row r="34" spans="2:20" ht="12.95" customHeight="1">
      <c r="B34" s="16" t="s">
        <v>72</v>
      </c>
      <c r="C34" s="28">
        <v>103.432</v>
      </c>
      <c r="D34" s="28">
        <v>0.57899999999999996</v>
      </c>
      <c r="E34" s="28">
        <v>45.526000000000003</v>
      </c>
      <c r="F34" s="28">
        <v>14.968</v>
      </c>
      <c r="G34" s="28">
        <v>7.4320000000000004</v>
      </c>
      <c r="H34" s="28">
        <v>8.3520000000000003</v>
      </c>
      <c r="I34" s="28">
        <v>4.468</v>
      </c>
      <c r="J34" s="28">
        <v>1.5720000000000001</v>
      </c>
      <c r="K34" s="28">
        <v>8.734</v>
      </c>
      <c r="L34" s="28">
        <v>36.004999999999995</v>
      </c>
      <c r="M34" s="28">
        <v>25.18</v>
      </c>
      <c r="N34" s="36" t="s">
        <v>77</v>
      </c>
      <c r="O34" s="28">
        <v>10.824999999999999</v>
      </c>
      <c r="P34" s="29">
        <v>0.98599999999999999</v>
      </c>
      <c r="Q34" s="28">
        <v>5.6020000000000003</v>
      </c>
      <c r="R34" s="28">
        <v>7.407</v>
      </c>
      <c r="S34" s="28">
        <v>7.327</v>
      </c>
      <c r="T34" s="17" t="s">
        <v>72</v>
      </c>
    </row>
    <row r="35" spans="2:20" ht="12.6" customHeight="1">
      <c r="B35" s="16" t="s">
        <v>54</v>
      </c>
      <c r="C35" s="28">
        <v>318.47799999999995</v>
      </c>
      <c r="D35" s="28">
        <v>2.6059999999999999</v>
      </c>
      <c r="E35" s="28">
        <v>137.749</v>
      </c>
      <c r="F35" s="28">
        <v>42.664000000000001</v>
      </c>
      <c r="G35" s="28">
        <v>22.123000000000001</v>
      </c>
      <c r="H35" s="28">
        <v>26.754999999999999</v>
      </c>
      <c r="I35" s="28">
        <v>13.984</v>
      </c>
      <c r="J35" s="28">
        <v>6.0410000000000004</v>
      </c>
      <c r="K35" s="28">
        <v>26.181999999999999</v>
      </c>
      <c r="L35" s="28">
        <v>109.19900000000001</v>
      </c>
      <c r="M35" s="28">
        <v>60.643999999999998</v>
      </c>
      <c r="N35" s="28">
        <v>8.2910000000000004</v>
      </c>
      <c r="O35" s="28">
        <v>40.264000000000003</v>
      </c>
      <c r="P35" s="29">
        <v>2.2360000000000002</v>
      </c>
      <c r="Q35" s="28">
        <v>8.3260000000000005</v>
      </c>
      <c r="R35" s="28">
        <v>25.207999999999998</v>
      </c>
      <c r="S35" s="28">
        <v>33.154000000000003</v>
      </c>
      <c r="T35" s="17" t="s">
        <v>54</v>
      </c>
    </row>
    <row r="36" spans="2:20" ht="12.6" customHeight="1">
      <c r="B36" s="16" t="s">
        <v>13</v>
      </c>
      <c r="C36" s="28">
        <v>85.796999999999997</v>
      </c>
      <c r="D36" s="28">
        <v>0.49199999999999999</v>
      </c>
      <c r="E36" s="28">
        <v>36.100999999999999</v>
      </c>
      <c r="F36" s="28">
        <v>9.66</v>
      </c>
      <c r="G36" s="28">
        <v>4.6369999999999996</v>
      </c>
      <c r="H36" s="28">
        <v>7.0869999999999997</v>
      </c>
      <c r="I36" s="28">
        <v>3.1880000000000002</v>
      </c>
      <c r="J36" s="28">
        <v>1.147</v>
      </c>
      <c r="K36" s="28">
        <v>10.382</v>
      </c>
      <c r="L36" s="28">
        <v>34.292000000000002</v>
      </c>
      <c r="M36" s="28">
        <v>17.425000000000001</v>
      </c>
      <c r="N36" s="28">
        <v>4.1500000000000004</v>
      </c>
      <c r="O36" s="28">
        <v>12.717000000000001</v>
      </c>
      <c r="P36" s="29">
        <v>0.74299999999999999</v>
      </c>
      <c r="Q36" s="28">
        <v>3.9209999999999998</v>
      </c>
      <c r="R36" s="28">
        <v>6.476</v>
      </c>
      <c r="S36" s="28">
        <v>3.7720000000000002</v>
      </c>
      <c r="T36" s="17" t="s">
        <v>13</v>
      </c>
    </row>
    <row r="37" spans="2:20" ht="12.6" customHeight="1">
      <c r="B37" s="16" t="s">
        <v>14</v>
      </c>
      <c r="C37" s="28">
        <v>418.661</v>
      </c>
      <c r="D37" s="28">
        <v>2.581</v>
      </c>
      <c r="E37" s="28">
        <v>194.482</v>
      </c>
      <c r="F37" s="28">
        <v>54.835000000000001</v>
      </c>
      <c r="G37" s="28">
        <v>29.734999999999999</v>
      </c>
      <c r="H37" s="28">
        <v>44.755000000000003</v>
      </c>
      <c r="I37" s="28">
        <v>20.042000000000002</v>
      </c>
      <c r="J37" s="28">
        <v>7.3929999999999998</v>
      </c>
      <c r="K37" s="28">
        <v>37.722000000000001</v>
      </c>
      <c r="L37" s="28">
        <v>159.43700000000001</v>
      </c>
      <c r="M37" s="28">
        <v>77.055999999999997</v>
      </c>
      <c r="N37" s="28">
        <v>9.1809999999999992</v>
      </c>
      <c r="O37" s="28">
        <v>73.2</v>
      </c>
      <c r="P37" s="29">
        <v>1.923</v>
      </c>
      <c r="Q37" s="28">
        <v>12.007</v>
      </c>
      <c r="R37" s="28">
        <v>32.115000000000002</v>
      </c>
      <c r="S37" s="28">
        <v>16.116</v>
      </c>
      <c r="T37" s="17" t="s">
        <v>14</v>
      </c>
    </row>
    <row r="38" spans="2:20" ht="12.6" customHeight="1">
      <c r="B38" s="16" t="s">
        <v>15</v>
      </c>
      <c r="C38" s="28">
        <v>906.35000000000014</v>
      </c>
      <c r="D38" s="28">
        <v>5.8920000000000003</v>
      </c>
      <c r="E38" s="28">
        <v>404.92500000000007</v>
      </c>
      <c r="F38" s="28">
        <v>125.809</v>
      </c>
      <c r="G38" s="28">
        <v>63.185000000000002</v>
      </c>
      <c r="H38" s="28">
        <v>85.552999999999997</v>
      </c>
      <c r="I38" s="28">
        <v>41.640999999999998</v>
      </c>
      <c r="J38" s="28">
        <v>16.911000000000001</v>
      </c>
      <c r="K38" s="28">
        <v>71.825999999999993</v>
      </c>
      <c r="L38" s="28">
        <v>348.73900000000003</v>
      </c>
      <c r="M38" s="28">
        <v>199.846</v>
      </c>
      <c r="N38" s="28">
        <v>12.17</v>
      </c>
      <c r="O38" s="28">
        <v>136.72300000000001</v>
      </c>
      <c r="P38" s="29">
        <v>3.258</v>
      </c>
      <c r="Q38" s="28">
        <v>29.353999999999999</v>
      </c>
      <c r="R38" s="28">
        <v>72.146000000000001</v>
      </c>
      <c r="S38" s="28">
        <v>42.036000000000001</v>
      </c>
      <c r="T38" s="17" t="s">
        <v>15</v>
      </c>
    </row>
    <row r="39" spans="2:20" ht="12.6" customHeight="1">
      <c r="B39" s="16" t="s">
        <v>16</v>
      </c>
      <c r="C39" s="28">
        <v>200.70499999999998</v>
      </c>
      <c r="D39" s="28">
        <v>0.98299999999999998</v>
      </c>
      <c r="E39" s="28">
        <v>88.915999999999997</v>
      </c>
      <c r="F39" s="28">
        <v>27.376000000000001</v>
      </c>
      <c r="G39" s="28">
        <v>13.430999999999999</v>
      </c>
      <c r="H39" s="28">
        <v>22.187999999999999</v>
      </c>
      <c r="I39" s="28">
        <v>8.5459999999999994</v>
      </c>
      <c r="J39" s="28">
        <v>3.73</v>
      </c>
      <c r="K39" s="28">
        <v>13.645</v>
      </c>
      <c r="L39" s="28">
        <v>74.036000000000001</v>
      </c>
      <c r="M39" s="28">
        <v>42.5</v>
      </c>
      <c r="N39" s="28">
        <v>3.883</v>
      </c>
      <c r="O39" s="28">
        <v>27.652999999999999</v>
      </c>
      <c r="P39" s="29">
        <v>1.21</v>
      </c>
      <c r="Q39" s="28">
        <v>6.45</v>
      </c>
      <c r="R39" s="28">
        <v>16.434000000000001</v>
      </c>
      <c r="S39" s="28">
        <v>12.675999999999998</v>
      </c>
      <c r="T39" s="17" t="s">
        <v>16</v>
      </c>
    </row>
    <row r="40" spans="2:20" ht="12.6" customHeight="1">
      <c r="B40" s="16" t="s">
        <v>17</v>
      </c>
      <c r="C40" s="28">
        <v>57.009</v>
      </c>
      <c r="D40" s="28">
        <v>0.27700000000000002</v>
      </c>
      <c r="E40" s="28">
        <v>23.439999999999998</v>
      </c>
      <c r="F40" s="28">
        <v>7.9020000000000001</v>
      </c>
      <c r="G40" s="28">
        <v>3.0619999999999998</v>
      </c>
      <c r="H40" s="28">
        <v>4.8579999999999997</v>
      </c>
      <c r="I40" s="28">
        <v>2.8769999999999998</v>
      </c>
      <c r="J40" s="28">
        <v>1.302</v>
      </c>
      <c r="K40" s="28">
        <v>3.4390000000000001</v>
      </c>
      <c r="L40" s="28">
        <v>22.508000000000003</v>
      </c>
      <c r="M40" s="28">
        <v>12.885</v>
      </c>
      <c r="N40" s="28">
        <v>1.454</v>
      </c>
      <c r="O40" s="28">
        <v>8.1690000000000005</v>
      </c>
      <c r="P40" s="29">
        <v>0.30399999999999999</v>
      </c>
      <c r="Q40" s="28">
        <v>2.375</v>
      </c>
      <c r="R40" s="28">
        <v>3.9849999999999999</v>
      </c>
      <c r="S40" s="28">
        <v>4.12</v>
      </c>
      <c r="T40" s="17" t="s">
        <v>17</v>
      </c>
    </row>
    <row r="41" spans="2:20" ht="12.6" customHeight="1">
      <c r="B41" s="16" t="s">
        <v>55</v>
      </c>
      <c r="C41" s="28">
        <v>212.755</v>
      </c>
      <c r="D41" s="28">
        <v>1.3029999999999999</v>
      </c>
      <c r="E41" s="28">
        <v>98.34899999999999</v>
      </c>
      <c r="F41" s="28">
        <v>24.108000000000001</v>
      </c>
      <c r="G41" s="28">
        <v>13.048999999999999</v>
      </c>
      <c r="H41" s="28">
        <v>24.41</v>
      </c>
      <c r="I41" s="28">
        <v>9.048</v>
      </c>
      <c r="J41" s="28">
        <v>3.871</v>
      </c>
      <c r="K41" s="28">
        <v>23.863</v>
      </c>
      <c r="L41" s="28">
        <v>76.215999999999994</v>
      </c>
      <c r="M41" s="28">
        <v>38.296999999999997</v>
      </c>
      <c r="N41" s="28">
        <v>4.9969999999999999</v>
      </c>
      <c r="O41" s="28">
        <v>32.921999999999997</v>
      </c>
      <c r="P41" s="29">
        <v>1.196</v>
      </c>
      <c r="Q41" s="28">
        <v>9.4239999999999995</v>
      </c>
      <c r="R41" s="28">
        <v>16.405999999999999</v>
      </c>
      <c r="S41" s="28">
        <v>9.8610000000000007</v>
      </c>
      <c r="T41" s="17" t="s">
        <v>55</v>
      </c>
    </row>
    <row r="42" spans="2:20" ht="12.6" customHeight="1">
      <c r="B42" s="16" t="s">
        <v>19</v>
      </c>
      <c r="C42" s="28">
        <v>114.59099999999999</v>
      </c>
      <c r="D42" s="28">
        <v>0.875</v>
      </c>
      <c r="E42" s="28">
        <v>48.441000000000003</v>
      </c>
      <c r="F42" s="28">
        <v>12.811</v>
      </c>
      <c r="G42" s="28">
        <v>6.6269999999999998</v>
      </c>
      <c r="H42" s="28">
        <v>10.827999999999999</v>
      </c>
      <c r="I42" s="28">
        <v>4.6710000000000003</v>
      </c>
      <c r="J42" s="28">
        <v>1.9350000000000001</v>
      </c>
      <c r="K42" s="28">
        <v>11.569000000000001</v>
      </c>
      <c r="L42" s="28">
        <v>44.451000000000001</v>
      </c>
      <c r="M42" s="28">
        <v>23.719000000000001</v>
      </c>
      <c r="N42" s="28">
        <v>1.802</v>
      </c>
      <c r="O42" s="28">
        <v>18.93</v>
      </c>
      <c r="P42" s="29">
        <v>0.51100000000000001</v>
      </c>
      <c r="Q42" s="28">
        <v>5.1369999999999996</v>
      </c>
      <c r="R42" s="28">
        <v>8.8840000000000003</v>
      </c>
      <c r="S42" s="28">
        <v>6.2919999999999998</v>
      </c>
      <c r="T42" s="17" t="s">
        <v>19</v>
      </c>
    </row>
    <row r="43" spans="2:20" ht="12.6" customHeight="1">
      <c r="B43" s="16" t="s">
        <v>20</v>
      </c>
      <c r="C43" s="28">
        <v>152.89600000000002</v>
      </c>
      <c r="D43" s="28">
        <v>0.77700000000000002</v>
      </c>
      <c r="E43" s="28">
        <v>65.149999999999991</v>
      </c>
      <c r="F43" s="28">
        <v>19.084</v>
      </c>
      <c r="G43" s="28">
        <v>9.9510000000000005</v>
      </c>
      <c r="H43" s="28">
        <v>14.956</v>
      </c>
      <c r="I43" s="28">
        <v>6.6159999999999997</v>
      </c>
      <c r="J43" s="28">
        <v>2.867</v>
      </c>
      <c r="K43" s="28">
        <v>11.676</v>
      </c>
      <c r="L43" s="28">
        <v>58.667999999999999</v>
      </c>
      <c r="M43" s="28">
        <v>29.733000000000001</v>
      </c>
      <c r="N43" s="28">
        <v>4.4649999999999999</v>
      </c>
      <c r="O43" s="28">
        <v>24.47</v>
      </c>
      <c r="P43" s="29">
        <v>0.64100000000000001</v>
      </c>
      <c r="Q43" s="28">
        <v>3.45</v>
      </c>
      <c r="R43" s="28">
        <v>11.654</v>
      </c>
      <c r="S43" s="28">
        <v>12.555999999999999</v>
      </c>
      <c r="T43" s="17" t="s">
        <v>20</v>
      </c>
    </row>
    <row r="44" spans="2:20" ht="12.6" customHeight="1">
      <c r="B44" s="16" t="s">
        <v>56</v>
      </c>
      <c r="C44" s="28">
        <v>110.02499999999999</v>
      </c>
      <c r="D44" s="28">
        <v>1.079</v>
      </c>
      <c r="E44" s="28">
        <v>46.464999999999996</v>
      </c>
      <c r="F44" s="28">
        <v>12.645</v>
      </c>
      <c r="G44" s="28">
        <v>6.8920000000000003</v>
      </c>
      <c r="H44" s="28">
        <v>9.5370000000000008</v>
      </c>
      <c r="I44" s="28">
        <v>4.5</v>
      </c>
      <c r="J44" s="28">
        <v>1.9059999999999999</v>
      </c>
      <c r="K44" s="28">
        <v>10.984999999999999</v>
      </c>
      <c r="L44" s="28">
        <v>42.704999999999998</v>
      </c>
      <c r="M44" s="28">
        <v>23.585999999999999</v>
      </c>
      <c r="N44" s="28">
        <v>2.2799999999999998</v>
      </c>
      <c r="O44" s="28">
        <v>16.838999999999999</v>
      </c>
      <c r="P44" s="29">
        <v>0.54200000000000004</v>
      </c>
      <c r="Q44" s="28">
        <v>4.4130000000000003</v>
      </c>
      <c r="R44" s="28">
        <v>8.6219999999999999</v>
      </c>
      <c r="S44" s="28">
        <v>6.1990000000000007</v>
      </c>
      <c r="T44" s="17" t="s">
        <v>56</v>
      </c>
    </row>
    <row r="45" spans="2:20" ht="15.6" customHeight="1">
      <c r="B45" s="16" t="s">
        <v>57</v>
      </c>
      <c r="C45" s="33">
        <v>4278</v>
      </c>
      <c r="D45" s="33">
        <v>27</v>
      </c>
      <c r="E45" s="33">
        <v>1894</v>
      </c>
      <c r="F45" s="33">
        <v>575</v>
      </c>
      <c r="G45" s="33">
        <v>295</v>
      </c>
      <c r="H45" s="33">
        <v>414</v>
      </c>
      <c r="I45" s="33">
        <v>187</v>
      </c>
      <c r="J45" s="33">
        <v>78</v>
      </c>
      <c r="K45" s="33">
        <v>345</v>
      </c>
      <c r="L45" s="33">
        <v>1574</v>
      </c>
      <c r="M45" s="33">
        <v>878</v>
      </c>
      <c r="N45" s="33">
        <v>92</v>
      </c>
      <c r="O45" s="33">
        <v>604</v>
      </c>
      <c r="P45" s="32">
        <v>22</v>
      </c>
      <c r="Q45" s="33">
        <v>145</v>
      </c>
      <c r="R45" s="33">
        <v>334</v>
      </c>
      <c r="S45" s="33">
        <v>282</v>
      </c>
      <c r="T45" s="27" t="s">
        <v>57</v>
      </c>
    </row>
    <row r="46" spans="2:20" ht="19.899999999999999" customHeight="1">
      <c r="B46" s="15"/>
      <c r="C46" s="52" t="s">
        <v>73</v>
      </c>
      <c r="D46" s="52"/>
      <c r="E46" s="52"/>
      <c r="F46" s="52"/>
      <c r="G46" s="52"/>
      <c r="H46" s="52"/>
      <c r="I46" s="52"/>
      <c r="J46" s="52"/>
      <c r="K46" s="52"/>
      <c r="L46" s="52"/>
      <c r="M46" s="52"/>
      <c r="N46" s="52"/>
      <c r="O46" s="52"/>
      <c r="P46" s="52"/>
      <c r="Q46" s="52"/>
      <c r="R46" s="52"/>
      <c r="S46" s="52"/>
      <c r="T46" s="21"/>
    </row>
    <row r="47" spans="2:20" ht="12.6" customHeight="1">
      <c r="B47" s="16" t="s">
        <v>6</v>
      </c>
      <c r="C47" s="28">
        <v>553.31600000000003</v>
      </c>
      <c r="D47" s="28">
        <v>1.681</v>
      </c>
      <c r="E47" s="28">
        <v>187.97900000000001</v>
      </c>
      <c r="F47" s="28">
        <v>60.851999999999997</v>
      </c>
      <c r="G47" s="28">
        <v>33.664999999999999</v>
      </c>
      <c r="H47" s="28">
        <v>42.046999999999997</v>
      </c>
      <c r="I47" s="28">
        <v>18.353000000000002</v>
      </c>
      <c r="J47" s="28">
        <v>12.263999999999999</v>
      </c>
      <c r="K47" s="28">
        <v>20.797999999999998</v>
      </c>
      <c r="L47" s="28">
        <v>196.429</v>
      </c>
      <c r="M47" s="28">
        <v>115.274</v>
      </c>
      <c r="N47" s="28">
        <v>14.946999999999999</v>
      </c>
      <c r="O47" s="28">
        <v>66.207999999999998</v>
      </c>
      <c r="P47" s="29">
        <v>7.6710000000000003</v>
      </c>
      <c r="Q47" s="28">
        <v>20.591000000000001</v>
      </c>
      <c r="R47" s="28">
        <v>37.334000000000003</v>
      </c>
      <c r="S47" s="28">
        <v>101.63100000000001</v>
      </c>
      <c r="T47" s="17" t="s">
        <v>6</v>
      </c>
    </row>
    <row r="48" spans="2:20" ht="12.6" customHeight="1">
      <c r="B48" s="16" t="s">
        <v>7</v>
      </c>
      <c r="C48" s="28">
        <v>645.32099999999991</v>
      </c>
      <c r="D48" s="28">
        <v>3.508</v>
      </c>
      <c r="E48" s="28">
        <v>247.92699999999996</v>
      </c>
      <c r="F48" s="28">
        <v>81.61</v>
      </c>
      <c r="G48" s="28">
        <v>42.36</v>
      </c>
      <c r="H48" s="28">
        <v>52.021999999999998</v>
      </c>
      <c r="I48" s="28">
        <v>21.594999999999999</v>
      </c>
      <c r="J48" s="28">
        <v>15.651999999999999</v>
      </c>
      <c r="K48" s="28">
        <v>34.688000000000002</v>
      </c>
      <c r="L48" s="28">
        <v>240.31699999999998</v>
      </c>
      <c r="M48" s="28">
        <v>145.95699999999999</v>
      </c>
      <c r="N48" s="28">
        <v>18.712</v>
      </c>
      <c r="O48" s="28">
        <v>75.647999999999996</v>
      </c>
      <c r="P48" s="29">
        <v>8.7449999999999992</v>
      </c>
      <c r="Q48" s="28">
        <v>22.856999999999999</v>
      </c>
      <c r="R48" s="28">
        <v>44.103999999999999</v>
      </c>
      <c r="S48" s="28">
        <v>77.863</v>
      </c>
      <c r="T48" s="17" t="s">
        <v>7</v>
      </c>
    </row>
    <row r="49" spans="2:24" ht="12.6" customHeight="1">
      <c r="B49" s="16" t="s">
        <v>70</v>
      </c>
      <c r="C49" s="28">
        <v>188.88800000000001</v>
      </c>
      <c r="D49" s="28">
        <v>4.3120000000000003</v>
      </c>
      <c r="E49" s="28">
        <v>71.363</v>
      </c>
      <c r="F49" s="28">
        <v>19.741</v>
      </c>
      <c r="G49" s="28">
        <v>11.282</v>
      </c>
      <c r="H49" s="28">
        <v>14.487</v>
      </c>
      <c r="I49" s="28">
        <v>5.1340000000000003</v>
      </c>
      <c r="J49" s="28">
        <v>4.28</v>
      </c>
      <c r="K49" s="28">
        <v>16.439</v>
      </c>
      <c r="L49" s="28">
        <v>60.34</v>
      </c>
      <c r="M49" s="28">
        <v>42.716000000000001</v>
      </c>
      <c r="N49" s="36" t="s">
        <v>77</v>
      </c>
      <c r="O49" s="28">
        <v>17.623999999999999</v>
      </c>
      <c r="P49" s="29">
        <v>2.4540000000000002</v>
      </c>
      <c r="Q49" s="28">
        <v>16.029</v>
      </c>
      <c r="R49" s="28">
        <v>12.292999999999999</v>
      </c>
      <c r="S49" s="28">
        <v>22.097000000000001</v>
      </c>
      <c r="T49" s="17" t="s">
        <v>70</v>
      </c>
    </row>
    <row r="50" spans="2:24" ht="12.6" customHeight="1">
      <c r="B50" s="16" t="s">
        <v>9</v>
      </c>
      <c r="C50" s="28">
        <v>110.18600000000001</v>
      </c>
      <c r="D50" s="28">
        <v>0.98499999999999999</v>
      </c>
      <c r="E50" s="28">
        <v>45.292999999999999</v>
      </c>
      <c r="F50" s="28">
        <v>10.747</v>
      </c>
      <c r="G50" s="28">
        <v>5.71</v>
      </c>
      <c r="H50" s="28">
        <v>8.7479999999999993</v>
      </c>
      <c r="I50" s="28">
        <v>3.4940000000000002</v>
      </c>
      <c r="J50" s="28">
        <v>2.581</v>
      </c>
      <c r="K50" s="28">
        <v>14.013</v>
      </c>
      <c r="L50" s="28">
        <v>40.634</v>
      </c>
      <c r="M50" s="28">
        <v>22.748000000000001</v>
      </c>
      <c r="N50" s="28">
        <v>3.2290000000000001</v>
      </c>
      <c r="O50" s="28">
        <v>14.657</v>
      </c>
      <c r="P50" s="29">
        <v>2.23</v>
      </c>
      <c r="Q50" s="28">
        <v>5.6660000000000004</v>
      </c>
      <c r="R50" s="28">
        <v>8.4719999999999995</v>
      </c>
      <c r="S50" s="28">
        <v>6.9059999999999997</v>
      </c>
      <c r="T50" s="17" t="s">
        <v>9</v>
      </c>
    </row>
    <row r="51" spans="2:24" ht="12.6" customHeight="1">
      <c r="B51" s="16" t="s">
        <v>71</v>
      </c>
      <c r="C51" s="28">
        <v>35.883000000000003</v>
      </c>
      <c r="D51" s="28">
        <v>0.41499999999999998</v>
      </c>
      <c r="E51" s="28">
        <v>13.862000000000002</v>
      </c>
      <c r="F51" s="28">
        <v>4.8099999999999996</v>
      </c>
      <c r="G51" s="28">
        <v>1.9430000000000001</v>
      </c>
      <c r="H51" s="28">
        <v>2.2469999999999999</v>
      </c>
      <c r="I51" s="28">
        <v>1.2969999999999999</v>
      </c>
      <c r="J51" s="28">
        <v>0.76800000000000002</v>
      </c>
      <c r="K51" s="28">
        <v>2.7970000000000002</v>
      </c>
      <c r="L51" s="28">
        <v>13.734000000000002</v>
      </c>
      <c r="M51" s="28">
        <v>8.7750000000000004</v>
      </c>
      <c r="N51" s="35" t="s">
        <v>77</v>
      </c>
      <c r="O51" s="28">
        <v>4.9590000000000005</v>
      </c>
      <c r="P51" s="29">
        <v>0.192</v>
      </c>
      <c r="Q51" s="28">
        <v>2.601</v>
      </c>
      <c r="R51" s="28">
        <v>2.3039999999999998</v>
      </c>
      <c r="S51" s="28">
        <v>2.7749999999999999</v>
      </c>
      <c r="T51" s="17" t="s">
        <v>71</v>
      </c>
    </row>
    <row r="52" spans="2:24" ht="12.95" customHeight="1">
      <c r="B52" s="16" t="s">
        <v>72</v>
      </c>
      <c r="C52" s="28">
        <v>105.32399999999998</v>
      </c>
      <c r="D52" s="28">
        <v>0.873</v>
      </c>
      <c r="E52" s="28">
        <v>38.147999999999996</v>
      </c>
      <c r="F52" s="28">
        <v>12.26</v>
      </c>
      <c r="G52" s="28">
        <v>6.3179999999999996</v>
      </c>
      <c r="H52" s="28">
        <v>6.8719999999999999</v>
      </c>
      <c r="I52" s="28">
        <v>3.302</v>
      </c>
      <c r="J52" s="28">
        <v>1.962</v>
      </c>
      <c r="K52" s="28">
        <v>7.4340000000000002</v>
      </c>
      <c r="L52" s="28">
        <v>36.195</v>
      </c>
      <c r="M52" s="28">
        <v>25.693999999999999</v>
      </c>
      <c r="N52" s="36" t="s">
        <v>77</v>
      </c>
      <c r="O52" s="28">
        <v>10.501000000000001</v>
      </c>
      <c r="P52" s="29">
        <v>1.9630000000000001</v>
      </c>
      <c r="Q52" s="28">
        <v>8.0009999999999994</v>
      </c>
      <c r="R52" s="28">
        <v>6.21</v>
      </c>
      <c r="S52" s="28">
        <v>13.933999999999999</v>
      </c>
      <c r="T52" s="17" t="s">
        <v>72</v>
      </c>
    </row>
    <row r="53" spans="2:24" ht="12.6" customHeight="1">
      <c r="B53" s="16" t="s">
        <v>54</v>
      </c>
      <c r="C53" s="28">
        <v>321.40100000000001</v>
      </c>
      <c r="D53" s="28">
        <v>3.181</v>
      </c>
      <c r="E53" s="28">
        <v>112.884</v>
      </c>
      <c r="F53" s="28">
        <v>34.280999999999999</v>
      </c>
      <c r="G53" s="28">
        <v>18.486999999999998</v>
      </c>
      <c r="H53" s="28">
        <v>21.724</v>
      </c>
      <c r="I53" s="28">
        <v>10.358000000000001</v>
      </c>
      <c r="J53" s="28">
        <v>7.5410000000000004</v>
      </c>
      <c r="K53" s="28">
        <v>20.492999999999999</v>
      </c>
      <c r="L53" s="28">
        <v>103.92400000000001</v>
      </c>
      <c r="M53" s="28">
        <v>60.241</v>
      </c>
      <c r="N53" s="28">
        <v>8.0060000000000002</v>
      </c>
      <c r="O53" s="28">
        <v>35.677</v>
      </c>
      <c r="P53" s="29">
        <v>5.5090000000000003</v>
      </c>
      <c r="Q53" s="28">
        <v>11.006</v>
      </c>
      <c r="R53" s="28">
        <v>21.132999999999999</v>
      </c>
      <c r="S53" s="28">
        <v>63.763999999999996</v>
      </c>
      <c r="T53" s="17" t="s">
        <v>54</v>
      </c>
    </row>
    <row r="54" spans="2:24" ht="12.6" customHeight="1">
      <c r="B54" s="16" t="s">
        <v>13</v>
      </c>
      <c r="C54" s="28">
        <v>83.466000000000008</v>
      </c>
      <c r="D54" s="28">
        <v>0.51900000000000002</v>
      </c>
      <c r="E54" s="28">
        <v>29.971000000000004</v>
      </c>
      <c r="F54" s="28">
        <v>7.6539999999999999</v>
      </c>
      <c r="G54" s="28">
        <v>3.7919999999999998</v>
      </c>
      <c r="H54" s="28">
        <v>5.6660000000000004</v>
      </c>
      <c r="I54" s="28">
        <v>2.39</v>
      </c>
      <c r="J54" s="28">
        <v>1.3680000000000001</v>
      </c>
      <c r="K54" s="28">
        <v>9.1010000000000009</v>
      </c>
      <c r="L54" s="28">
        <v>35.744999999999997</v>
      </c>
      <c r="M54" s="28">
        <v>19.457999999999998</v>
      </c>
      <c r="N54" s="28">
        <v>4.8289999999999997</v>
      </c>
      <c r="O54" s="28">
        <v>11.458</v>
      </c>
      <c r="P54" s="29">
        <v>1.784</v>
      </c>
      <c r="Q54" s="28">
        <v>4.4619999999999997</v>
      </c>
      <c r="R54" s="28">
        <v>5.4290000000000003</v>
      </c>
      <c r="S54" s="28">
        <v>5.556</v>
      </c>
      <c r="T54" s="17" t="s">
        <v>13</v>
      </c>
    </row>
    <row r="55" spans="2:24" ht="12.6" customHeight="1">
      <c r="B55" s="16" t="s">
        <v>14</v>
      </c>
      <c r="C55" s="28">
        <v>376.26499999999999</v>
      </c>
      <c r="D55" s="28">
        <v>3.1059999999999999</v>
      </c>
      <c r="E55" s="28">
        <v>152.732</v>
      </c>
      <c r="F55" s="28">
        <v>43.32</v>
      </c>
      <c r="G55" s="28">
        <v>24.359000000000002</v>
      </c>
      <c r="H55" s="28">
        <v>33.993000000000002</v>
      </c>
      <c r="I55" s="28">
        <v>14.702999999999999</v>
      </c>
      <c r="J55" s="28">
        <v>8.7370000000000001</v>
      </c>
      <c r="K55" s="28">
        <v>27.62</v>
      </c>
      <c r="L55" s="28">
        <v>148.10899999999998</v>
      </c>
      <c r="M55" s="28">
        <v>77.721999999999994</v>
      </c>
      <c r="N55" s="28">
        <v>8.69</v>
      </c>
      <c r="O55" s="28">
        <v>61.697000000000003</v>
      </c>
      <c r="P55" s="29">
        <v>5.2809999999999997</v>
      </c>
      <c r="Q55" s="28">
        <v>15.914</v>
      </c>
      <c r="R55" s="28">
        <v>26.922999999999998</v>
      </c>
      <c r="S55" s="28">
        <v>24.200000000000003</v>
      </c>
      <c r="T55" s="17" t="s">
        <v>14</v>
      </c>
    </row>
    <row r="56" spans="2:24" ht="12.6" customHeight="1">
      <c r="B56" s="16" t="s">
        <v>15</v>
      </c>
      <c r="C56" s="28">
        <v>852.4</v>
      </c>
      <c r="D56" s="28">
        <v>6.6970000000000001</v>
      </c>
      <c r="E56" s="28">
        <v>330.39099999999996</v>
      </c>
      <c r="F56" s="28">
        <v>99.644999999999996</v>
      </c>
      <c r="G56" s="28">
        <v>52.563000000000002</v>
      </c>
      <c r="H56" s="28">
        <v>68.691000000000003</v>
      </c>
      <c r="I56" s="28">
        <v>30.719000000000001</v>
      </c>
      <c r="J56" s="28">
        <v>21.248000000000001</v>
      </c>
      <c r="K56" s="28">
        <v>57.524999999999999</v>
      </c>
      <c r="L56" s="28">
        <v>338.46799999999996</v>
      </c>
      <c r="M56" s="28">
        <v>211.27199999999999</v>
      </c>
      <c r="N56" s="28">
        <v>11.786</v>
      </c>
      <c r="O56" s="28">
        <v>115.41</v>
      </c>
      <c r="P56" s="29">
        <v>7.9420000000000002</v>
      </c>
      <c r="Q56" s="28">
        <v>40.085000000000001</v>
      </c>
      <c r="R56" s="28">
        <v>60.481999999999999</v>
      </c>
      <c r="S56" s="28">
        <v>68.335000000000008</v>
      </c>
      <c r="T56" s="17" t="s">
        <v>15</v>
      </c>
    </row>
    <row r="57" spans="2:24" ht="12.6" customHeight="1">
      <c r="B57" s="16" t="s">
        <v>16</v>
      </c>
      <c r="C57" s="28">
        <v>189.50400000000002</v>
      </c>
      <c r="D57" s="28">
        <v>1.0109999999999999</v>
      </c>
      <c r="E57" s="28">
        <v>70.36</v>
      </c>
      <c r="F57" s="28">
        <v>21.625</v>
      </c>
      <c r="G57" s="28">
        <v>11.057</v>
      </c>
      <c r="H57" s="28">
        <v>16.821000000000002</v>
      </c>
      <c r="I57" s="28">
        <v>6.1079999999999997</v>
      </c>
      <c r="J57" s="28">
        <v>4.3929999999999998</v>
      </c>
      <c r="K57" s="28">
        <v>10.356</v>
      </c>
      <c r="L57" s="28">
        <v>70.542000000000002</v>
      </c>
      <c r="M57" s="28">
        <v>43.048000000000002</v>
      </c>
      <c r="N57" s="28">
        <v>3.8889999999999998</v>
      </c>
      <c r="O57" s="28">
        <v>23.605</v>
      </c>
      <c r="P57" s="29">
        <v>2.8639999999999999</v>
      </c>
      <c r="Q57" s="28">
        <v>8.6750000000000007</v>
      </c>
      <c r="R57" s="28">
        <v>13.776999999999999</v>
      </c>
      <c r="S57" s="28">
        <v>22.274999999999999</v>
      </c>
      <c r="T57" s="17" t="s">
        <v>16</v>
      </c>
    </row>
    <row r="58" spans="2:24" ht="12.6" customHeight="1">
      <c r="B58" s="16" t="s">
        <v>17</v>
      </c>
      <c r="C58" s="28">
        <v>55.981000000000009</v>
      </c>
      <c r="D58" s="28">
        <v>0.29199999999999998</v>
      </c>
      <c r="E58" s="28">
        <v>19.148000000000003</v>
      </c>
      <c r="F58" s="28">
        <v>6.2130000000000001</v>
      </c>
      <c r="G58" s="28">
        <v>2.54</v>
      </c>
      <c r="H58" s="28">
        <v>4.181</v>
      </c>
      <c r="I58" s="28">
        <v>2.125</v>
      </c>
      <c r="J58" s="28">
        <v>1.5589999999999999</v>
      </c>
      <c r="K58" s="28">
        <v>2.5299999999999998</v>
      </c>
      <c r="L58" s="28">
        <v>22.485999999999997</v>
      </c>
      <c r="M58" s="28">
        <v>13.173999999999999</v>
      </c>
      <c r="N58" s="28">
        <v>1.446</v>
      </c>
      <c r="O58" s="28">
        <v>7.8659999999999997</v>
      </c>
      <c r="P58" s="29">
        <v>0.83699999999999997</v>
      </c>
      <c r="Q58" s="28">
        <v>3.1309999999999998</v>
      </c>
      <c r="R58" s="28">
        <v>3.3410000000000002</v>
      </c>
      <c r="S58" s="28">
        <v>6.7460000000000004</v>
      </c>
      <c r="T58" s="17" t="s">
        <v>17</v>
      </c>
    </row>
    <row r="59" spans="2:24" ht="12.6" customHeight="1">
      <c r="B59" s="16" t="s">
        <v>55</v>
      </c>
      <c r="C59" s="28">
        <v>201.34199999999998</v>
      </c>
      <c r="D59" s="28">
        <v>1.329</v>
      </c>
      <c r="E59" s="28">
        <v>79.456000000000003</v>
      </c>
      <c r="F59" s="28">
        <v>19.11</v>
      </c>
      <c r="G59" s="28">
        <v>10.646000000000001</v>
      </c>
      <c r="H59" s="28">
        <v>17.352</v>
      </c>
      <c r="I59" s="28">
        <v>6.7679999999999998</v>
      </c>
      <c r="J59" s="28">
        <v>4.5549999999999997</v>
      </c>
      <c r="K59" s="28">
        <v>21.024999999999999</v>
      </c>
      <c r="L59" s="28">
        <v>78.326999999999998</v>
      </c>
      <c r="M59" s="28">
        <v>42.594000000000001</v>
      </c>
      <c r="N59" s="28">
        <v>5.41</v>
      </c>
      <c r="O59" s="28">
        <v>30.323</v>
      </c>
      <c r="P59" s="29">
        <v>3.3849999999999998</v>
      </c>
      <c r="Q59" s="28">
        <v>10.726000000000001</v>
      </c>
      <c r="R59" s="28">
        <v>13.754</v>
      </c>
      <c r="S59" s="28">
        <v>14.365</v>
      </c>
      <c r="T59" s="17" t="s">
        <v>55</v>
      </c>
    </row>
    <row r="60" spans="2:24" ht="12.6" customHeight="1">
      <c r="B60" s="16" t="s">
        <v>19</v>
      </c>
      <c r="C60" s="28">
        <v>109.30000000000003</v>
      </c>
      <c r="D60" s="28">
        <v>0.97799999999999998</v>
      </c>
      <c r="E60" s="28">
        <v>39.594999999999999</v>
      </c>
      <c r="F60" s="28">
        <v>10.048</v>
      </c>
      <c r="G60" s="28">
        <v>5.41</v>
      </c>
      <c r="H60" s="28">
        <v>8.3109999999999999</v>
      </c>
      <c r="I60" s="28">
        <v>3.4980000000000002</v>
      </c>
      <c r="J60" s="28">
        <v>2.3090000000000002</v>
      </c>
      <c r="K60" s="28">
        <v>10.019</v>
      </c>
      <c r="L60" s="28">
        <v>44.727000000000004</v>
      </c>
      <c r="M60" s="28">
        <v>25.715</v>
      </c>
      <c r="N60" s="28">
        <v>1.861</v>
      </c>
      <c r="O60" s="28">
        <v>17.151</v>
      </c>
      <c r="P60" s="29">
        <v>1.754</v>
      </c>
      <c r="Q60" s="28">
        <v>5.8179999999999996</v>
      </c>
      <c r="R60" s="28">
        <v>7.4480000000000004</v>
      </c>
      <c r="S60" s="28">
        <v>8.9799999999999986</v>
      </c>
      <c r="T60" s="17" t="s">
        <v>19</v>
      </c>
    </row>
    <row r="61" spans="2:24" ht="12.6" customHeight="1">
      <c r="B61" s="16" t="s">
        <v>20</v>
      </c>
      <c r="C61" s="28">
        <v>147.12</v>
      </c>
      <c r="D61" s="28">
        <v>0.872</v>
      </c>
      <c r="E61" s="28">
        <v>52.555</v>
      </c>
      <c r="F61" s="28">
        <v>15.137</v>
      </c>
      <c r="G61" s="28">
        <v>8.2270000000000003</v>
      </c>
      <c r="H61" s="28">
        <v>12.211</v>
      </c>
      <c r="I61" s="28">
        <v>4.8209999999999997</v>
      </c>
      <c r="J61" s="28">
        <v>3.5089999999999999</v>
      </c>
      <c r="K61" s="28">
        <v>8.65</v>
      </c>
      <c r="L61" s="28">
        <v>55.698999999999998</v>
      </c>
      <c r="M61" s="28">
        <v>28.951000000000001</v>
      </c>
      <c r="N61" s="28">
        <v>4.6189999999999998</v>
      </c>
      <c r="O61" s="28">
        <v>22.129000000000001</v>
      </c>
      <c r="P61" s="29">
        <v>1.804</v>
      </c>
      <c r="Q61" s="28">
        <v>4.5060000000000002</v>
      </c>
      <c r="R61" s="28">
        <v>9.77</v>
      </c>
      <c r="S61" s="28">
        <v>21.914000000000001</v>
      </c>
      <c r="T61" s="17" t="s">
        <v>20</v>
      </c>
    </row>
    <row r="62" spans="2:24" ht="12.6" customHeight="1">
      <c r="B62" s="16" t="s">
        <v>56</v>
      </c>
      <c r="C62" s="28">
        <v>107.306</v>
      </c>
      <c r="D62" s="28">
        <v>1.242</v>
      </c>
      <c r="E62" s="28">
        <v>38.335999999999999</v>
      </c>
      <c r="F62" s="28">
        <v>9.9459999999999997</v>
      </c>
      <c r="G62" s="28">
        <v>5.6420000000000003</v>
      </c>
      <c r="H62" s="28">
        <v>7.6280000000000001</v>
      </c>
      <c r="I62" s="28">
        <v>3.3340000000000001</v>
      </c>
      <c r="J62" s="28">
        <v>2.2749999999999999</v>
      </c>
      <c r="K62" s="28">
        <v>9.5109999999999992</v>
      </c>
      <c r="L62" s="28">
        <v>44.325000000000003</v>
      </c>
      <c r="M62" s="28">
        <v>26.661999999999999</v>
      </c>
      <c r="N62" s="28">
        <v>2.6150000000000002</v>
      </c>
      <c r="O62" s="28">
        <v>15.048</v>
      </c>
      <c r="P62" s="29">
        <v>1.5840000000000001</v>
      </c>
      <c r="Q62" s="28">
        <v>4.9320000000000004</v>
      </c>
      <c r="R62" s="28">
        <v>7.2279999999999998</v>
      </c>
      <c r="S62" s="28">
        <v>9.6590000000000007</v>
      </c>
      <c r="T62" s="17" t="s">
        <v>56</v>
      </c>
    </row>
    <row r="63" spans="2:24" s="22" customFormat="1" ht="15.6" customHeight="1">
      <c r="B63" s="16" t="s">
        <v>57</v>
      </c>
      <c r="C63" s="33">
        <v>4085</v>
      </c>
      <c r="D63" s="33">
        <v>31</v>
      </c>
      <c r="E63" s="33">
        <v>1530</v>
      </c>
      <c r="F63" s="33">
        <v>457</v>
      </c>
      <c r="G63" s="33">
        <v>244</v>
      </c>
      <c r="H63" s="33">
        <v>323</v>
      </c>
      <c r="I63" s="33">
        <v>138</v>
      </c>
      <c r="J63" s="33">
        <v>95</v>
      </c>
      <c r="K63" s="33">
        <v>273</v>
      </c>
      <c r="L63" s="33">
        <v>1530</v>
      </c>
      <c r="M63" s="33">
        <v>910</v>
      </c>
      <c r="N63" s="33">
        <v>91</v>
      </c>
      <c r="O63" s="33">
        <v>529</v>
      </c>
      <c r="P63" s="32">
        <v>56</v>
      </c>
      <c r="Q63" s="33">
        <v>185</v>
      </c>
      <c r="R63" s="33">
        <v>280</v>
      </c>
      <c r="S63" s="33">
        <v>472</v>
      </c>
      <c r="T63" s="27" t="s">
        <v>57</v>
      </c>
      <c r="V63" s="23"/>
      <c r="W63" s="23"/>
      <c r="X63" s="23"/>
    </row>
    <row r="64" spans="2:24" s="18" customFormat="1" ht="12.75">
      <c r="B64" s="18" t="s">
        <v>58</v>
      </c>
      <c r="C64" s="19"/>
      <c r="D64" s="19"/>
      <c r="E64" s="19"/>
      <c r="F64" s="19"/>
      <c r="G64" s="19"/>
      <c r="H64" s="19"/>
      <c r="I64" s="19"/>
      <c r="J64" s="19"/>
      <c r="K64" s="19"/>
      <c r="M64" s="19"/>
      <c r="N64" s="19"/>
      <c r="O64" s="19"/>
      <c r="P64" s="19"/>
      <c r="Q64" s="19"/>
    </row>
    <row r="65" spans="2:20" s="20" customFormat="1" ht="40.15" customHeight="1">
      <c r="B65" s="48" t="s">
        <v>76</v>
      </c>
      <c r="C65" s="48"/>
      <c r="D65" s="48"/>
      <c r="E65" s="48"/>
      <c r="F65" s="48"/>
      <c r="G65" s="48"/>
      <c r="H65" s="48"/>
      <c r="I65" s="48"/>
      <c r="J65" s="48"/>
      <c r="K65" s="48"/>
      <c r="L65" s="48"/>
      <c r="M65" s="48"/>
      <c r="N65" s="48"/>
      <c r="O65" s="48"/>
      <c r="P65" s="48"/>
      <c r="Q65" s="48"/>
      <c r="R65" s="48"/>
      <c r="S65" s="48"/>
      <c r="T65" s="48"/>
    </row>
    <row r="66" spans="2:20">
      <c r="B66" s="42"/>
      <c r="C66" s="42"/>
      <c r="D66" s="42"/>
      <c r="E66" s="42"/>
      <c r="F66" s="42"/>
      <c r="G66" s="42"/>
      <c r="H66" s="42"/>
      <c r="I66" s="42"/>
      <c r="J66" s="42"/>
      <c r="K66" s="42"/>
    </row>
  </sheetData>
  <sheetProtection password="9635" sheet="1" objects="1" scenarios="1" selectLockedCells="1" selectUnlockedCells="1"/>
  <mergeCells count="29">
    <mergeCell ref="B2:K2"/>
    <mergeCell ref="L2:T2"/>
    <mergeCell ref="B4:B9"/>
    <mergeCell ref="C4:C9"/>
    <mergeCell ref="T4:T9"/>
    <mergeCell ref="D5:D9"/>
    <mergeCell ref="E5:E9"/>
    <mergeCell ref="F5:K5"/>
    <mergeCell ref="M5:O5"/>
    <mergeCell ref="P5:P9"/>
    <mergeCell ref="Q5:Q9"/>
    <mergeCell ref="R5:R9"/>
    <mergeCell ref="S5:S9"/>
    <mergeCell ref="M6:M9"/>
    <mergeCell ref="N6:N9"/>
    <mergeCell ref="O6:O9"/>
    <mergeCell ref="D4:S4"/>
    <mergeCell ref="B65:T65"/>
    <mergeCell ref="L5:L9"/>
    <mergeCell ref="C10:S10"/>
    <mergeCell ref="C28:S28"/>
    <mergeCell ref="C46:S46"/>
    <mergeCell ref="B66:K66"/>
    <mergeCell ref="F6:F9"/>
    <mergeCell ref="G6:G9"/>
    <mergeCell ref="H6:H9"/>
    <mergeCell ref="I6:I9"/>
    <mergeCell ref="J6:J9"/>
    <mergeCell ref="K6:K9"/>
  </mergeCells>
  <pageMargins left="0.78740157480314965" right="0.51181102362204722" top="0.98425196850393704" bottom="0.98425196850393704" header="0.51181102362204722" footer="0.51181102362204722"/>
  <pageSetup paperSize="8" scale="83" orientation="portrait" r:id="rId1"/>
  <headerFooter alignWithMargins="0">
    <oddFooter>&amp;C&amp;"Arial,Standard"&amp;7© Arbeitsgruppe Gesundheitsökonomische Gesamtrechnungen der Länder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499984740745262"/>
  </sheetPr>
  <dimension ref="A1:E35"/>
  <sheetViews>
    <sheetView workbookViewId="0">
      <selection activeCell="C11" sqref="C11"/>
    </sheetView>
  </sheetViews>
  <sheetFormatPr baseColWidth="10" defaultRowHeight="12"/>
  <cols>
    <col min="1" max="1" width="29.7109375" bestFit="1" customWidth="1"/>
    <col min="2" max="2" width="21.85546875" bestFit="1" customWidth="1"/>
    <col min="3" max="4" width="9" bestFit="1" customWidth="1"/>
    <col min="5" max="5" width="14.42578125" bestFit="1" customWidth="1"/>
    <col min="6" max="6" width="18.5703125" customWidth="1"/>
    <col min="7" max="8" width="7" customWidth="1"/>
    <col min="9" max="9" width="24.42578125" bestFit="1" customWidth="1"/>
    <col min="10" max="10" width="16.140625" bestFit="1" customWidth="1"/>
    <col min="11" max="11" width="7" customWidth="1"/>
    <col min="12" max="12" width="6" customWidth="1"/>
    <col min="13" max="13" width="22.140625" bestFit="1" customWidth="1"/>
    <col min="14" max="14" width="21.7109375" bestFit="1" customWidth="1"/>
    <col min="15" max="15" width="7" customWidth="1"/>
    <col min="16" max="16" width="8" customWidth="1"/>
    <col min="17" max="17" width="27.7109375" bestFit="1" customWidth="1"/>
    <col min="18" max="18" width="38" bestFit="1" customWidth="1"/>
    <col min="19" max="20" width="9" customWidth="1"/>
    <col min="21" max="21" width="44" bestFit="1" customWidth="1"/>
    <col min="22" max="22" width="12.140625" bestFit="1" customWidth="1"/>
    <col min="23" max="23" width="8" customWidth="1"/>
    <col min="24" max="24" width="7" customWidth="1"/>
    <col min="25" max="25" width="18" bestFit="1" customWidth="1"/>
    <col min="26" max="26" width="24.5703125" bestFit="1" customWidth="1"/>
    <col min="27" max="28" width="7" customWidth="1"/>
    <col min="29" max="29" width="30.42578125" bestFit="1" customWidth="1"/>
    <col min="30" max="30" width="14.42578125" bestFit="1" customWidth="1"/>
  </cols>
  <sheetData>
    <row r="1" spans="1:5">
      <c r="A1" s="3" t="s">
        <v>32</v>
      </c>
      <c r="B1" s="3" t="s">
        <v>0</v>
      </c>
    </row>
    <row r="2" spans="1:5">
      <c r="A2" s="3" t="s">
        <v>2</v>
      </c>
      <c r="B2" s="2" t="s">
        <v>4</v>
      </c>
      <c r="C2" s="2" t="s">
        <v>5</v>
      </c>
      <c r="D2" s="2" t="s">
        <v>3</v>
      </c>
      <c r="E2" s="2" t="s">
        <v>1</v>
      </c>
    </row>
    <row r="3" spans="1:5">
      <c r="A3" s="4" t="s">
        <v>21</v>
      </c>
      <c r="B3" s="7">
        <v>38.335999999999999</v>
      </c>
      <c r="C3" s="7">
        <v>46.464999999999996</v>
      </c>
      <c r="D3" s="7">
        <v>56.488</v>
      </c>
      <c r="E3" s="7">
        <v>141.28899999999999</v>
      </c>
    </row>
    <row r="4" spans="1:5">
      <c r="A4" s="5" t="s">
        <v>23</v>
      </c>
      <c r="B4" s="7">
        <v>38.335999999999999</v>
      </c>
      <c r="C4" s="7">
        <v>46.464999999999996</v>
      </c>
      <c r="D4" s="7">
        <v>56.488</v>
      </c>
      <c r="E4" s="7">
        <v>141.28899999999999</v>
      </c>
    </row>
    <row r="5" spans="1:5">
      <c r="A5" s="4" t="s">
        <v>20</v>
      </c>
      <c r="B5" s="7">
        <v>52.555</v>
      </c>
      <c r="C5" s="7">
        <v>65.149999999999991</v>
      </c>
      <c r="D5" s="7">
        <v>80.784000000000006</v>
      </c>
      <c r="E5" s="7">
        <v>198.48899999999998</v>
      </c>
    </row>
    <row r="6" spans="1:5">
      <c r="A6" s="5" t="s">
        <v>23</v>
      </c>
      <c r="B6" s="7">
        <v>52.555</v>
      </c>
      <c r="C6" s="7">
        <v>65.149999999999991</v>
      </c>
      <c r="D6" s="7">
        <v>80.784000000000006</v>
      </c>
      <c r="E6" s="7">
        <v>198.48899999999998</v>
      </c>
    </row>
    <row r="7" spans="1:5">
      <c r="A7" s="4" t="s">
        <v>19</v>
      </c>
      <c r="B7" s="7">
        <v>39.594999999999999</v>
      </c>
      <c r="C7" s="7">
        <v>48.441000000000003</v>
      </c>
      <c r="D7" s="7">
        <v>58.309999999999988</v>
      </c>
      <c r="E7" s="7">
        <v>146.346</v>
      </c>
    </row>
    <row r="8" spans="1:5">
      <c r="A8" s="5" t="s">
        <v>23</v>
      </c>
      <c r="B8" s="7">
        <v>39.594999999999999</v>
      </c>
      <c r="C8" s="7">
        <v>48.441000000000003</v>
      </c>
      <c r="D8" s="7">
        <v>58.309999999999988</v>
      </c>
      <c r="E8" s="7">
        <v>146.346</v>
      </c>
    </row>
    <row r="9" spans="1:5">
      <c r="A9" s="4" t="s">
        <v>18</v>
      </c>
      <c r="B9" s="7">
        <v>79.456000000000003</v>
      </c>
      <c r="C9" s="7">
        <v>98.34899999999999</v>
      </c>
      <c r="D9" s="7">
        <v>117.321</v>
      </c>
      <c r="E9" s="7">
        <v>295.12599999999998</v>
      </c>
    </row>
    <row r="10" spans="1:5">
      <c r="A10" s="5" t="s">
        <v>23</v>
      </c>
      <c r="B10" s="7">
        <v>79.456000000000003</v>
      </c>
      <c r="C10" s="7">
        <v>98.34899999999999</v>
      </c>
      <c r="D10" s="7">
        <v>117.321</v>
      </c>
      <c r="E10" s="7">
        <v>295.12599999999998</v>
      </c>
    </row>
    <row r="11" spans="1:5">
      <c r="A11" s="4" t="s">
        <v>17</v>
      </c>
      <c r="B11" s="7">
        <v>19.148000000000003</v>
      </c>
      <c r="C11" s="7">
        <v>23.439999999999998</v>
      </c>
      <c r="D11" s="7">
        <v>29.348999999999997</v>
      </c>
      <c r="E11" s="7">
        <v>71.936999999999998</v>
      </c>
    </row>
    <row r="12" spans="1:5">
      <c r="A12" s="5" t="s">
        <v>23</v>
      </c>
      <c r="B12" s="7">
        <v>19.148000000000003</v>
      </c>
      <c r="C12" s="7">
        <v>23.439999999999998</v>
      </c>
      <c r="D12" s="7">
        <v>29.348999999999997</v>
      </c>
      <c r="E12" s="7">
        <v>71.936999999999998</v>
      </c>
    </row>
    <row r="13" spans="1:5">
      <c r="A13" s="4" t="s">
        <v>16</v>
      </c>
      <c r="B13" s="7">
        <v>70.36</v>
      </c>
      <c r="C13" s="7">
        <v>88.915999999999997</v>
      </c>
      <c r="D13" s="7">
        <v>107.54600000000001</v>
      </c>
      <c r="E13" s="7">
        <v>266.822</v>
      </c>
    </row>
    <row r="14" spans="1:5">
      <c r="A14" s="5" t="s">
        <v>23</v>
      </c>
      <c r="B14" s="7">
        <v>70.36</v>
      </c>
      <c r="C14" s="7">
        <v>88.915999999999997</v>
      </c>
      <c r="D14" s="7">
        <v>107.54600000000001</v>
      </c>
      <c r="E14" s="7">
        <v>266.822</v>
      </c>
    </row>
    <row r="15" spans="1:5">
      <c r="A15" s="4" t="s">
        <v>15</v>
      </c>
      <c r="B15" s="7">
        <v>330.39099999999996</v>
      </c>
      <c r="C15" s="7">
        <v>404.92500000000007</v>
      </c>
      <c r="D15" s="7">
        <v>502.58799999999997</v>
      </c>
      <c r="E15" s="7">
        <v>1237.904</v>
      </c>
    </row>
    <row r="16" spans="1:5">
      <c r="A16" s="5" t="s">
        <v>23</v>
      </c>
      <c r="B16" s="7">
        <v>330.39099999999996</v>
      </c>
      <c r="C16" s="7">
        <v>404.92500000000007</v>
      </c>
      <c r="D16" s="7">
        <v>502.58799999999997</v>
      </c>
      <c r="E16" s="7">
        <v>1237.904</v>
      </c>
    </row>
    <row r="17" spans="1:5">
      <c r="A17" s="4" t="s">
        <v>14</v>
      </c>
      <c r="B17" s="7">
        <v>152.732</v>
      </c>
      <c r="C17" s="7">
        <v>194.482</v>
      </c>
      <c r="D17" s="7">
        <v>234.92500000000001</v>
      </c>
      <c r="E17" s="7">
        <v>582.13900000000001</v>
      </c>
    </row>
    <row r="18" spans="1:5">
      <c r="A18" s="5" t="s">
        <v>23</v>
      </c>
      <c r="B18" s="7">
        <v>152.732</v>
      </c>
      <c r="C18" s="7">
        <v>194.482</v>
      </c>
      <c r="D18" s="7">
        <v>234.92500000000001</v>
      </c>
      <c r="E18" s="7">
        <v>582.13900000000001</v>
      </c>
    </row>
    <row r="19" spans="1:5">
      <c r="A19" s="4" t="s">
        <v>13</v>
      </c>
      <c r="B19" s="7">
        <v>29.971000000000004</v>
      </c>
      <c r="C19" s="7">
        <v>36.100999999999999</v>
      </c>
      <c r="D19" s="7">
        <v>43.846999999999994</v>
      </c>
      <c r="E19" s="7">
        <v>109.919</v>
      </c>
    </row>
    <row r="20" spans="1:5">
      <c r="A20" s="5" t="s">
        <v>23</v>
      </c>
      <c r="B20" s="7">
        <v>29.971000000000004</v>
      </c>
      <c r="C20" s="7">
        <v>36.100999999999999</v>
      </c>
      <c r="D20" s="7">
        <v>43.846999999999994</v>
      </c>
      <c r="E20" s="7">
        <v>109.919</v>
      </c>
    </row>
    <row r="21" spans="1:5">
      <c r="A21" s="4" t="s">
        <v>12</v>
      </c>
      <c r="B21" s="7">
        <v>112.884</v>
      </c>
      <c r="C21" s="7">
        <v>137.749</v>
      </c>
      <c r="D21" s="7">
        <v>171.97499999999999</v>
      </c>
      <c r="E21" s="7">
        <v>422.60799999999995</v>
      </c>
    </row>
    <row r="22" spans="1:5">
      <c r="A22" s="5" t="s">
        <v>23</v>
      </c>
      <c r="B22" s="7">
        <v>112.884</v>
      </c>
      <c r="C22" s="7">
        <v>137.749</v>
      </c>
      <c r="D22" s="7">
        <v>171.97499999999999</v>
      </c>
      <c r="E22" s="7">
        <v>422.60799999999995</v>
      </c>
    </row>
    <row r="23" spans="1:5">
      <c r="A23" s="4" t="s">
        <v>11</v>
      </c>
      <c r="B23" s="7">
        <v>38.147999999999996</v>
      </c>
      <c r="C23" s="7">
        <v>45.526000000000003</v>
      </c>
      <c r="D23" s="7">
        <v>58.263999999999996</v>
      </c>
      <c r="E23" s="7">
        <v>141.93799999999999</v>
      </c>
    </row>
    <row r="24" spans="1:5">
      <c r="A24" s="5" t="s">
        <v>23</v>
      </c>
      <c r="B24" s="7">
        <v>38.147999999999996</v>
      </c>
      <c r="C24" s="7">
        <v>45.526000000000003</v>
      </c>
      <c r="D24" s="7">
        <v>58.263999999999996</v>
      </c>
      <c r="E24" s="7">
        <v>141.93799999999999</v>
      </c>
    </row>
    <row r="25" spans="1:5">
      <c r="A25" s="4" t="s">
        <v>10</v>
      </c>
      <c r="B25" s="7">
        <v>13.862000000000002</v>
      </c>
      <c r="C25" s="7">
        <v>17.069000000000003</v>
      </c>
      <c r="D25" s="7">
        <v>21.425000000000004</v>
      </c>
      <c r="E25" s="7">
        <v>52.356000000000009</v>
      </c>
    </row>
    <row r="26" spans="1:5">
      <c r="A26" s="5" t="s">
        <v>23</v>
      </c>
      <c r="B26" s="7">
        <v>13.862000000000002</v>
      </c>
      <c r="C26" s="7">
        <v>17.069000000000003</v>
      </c>
      <c r="D26" s="7">
        <v>21.425000000000004</v>
      </c>
      <c r="E26" s="7">
        <v>52.356000000000009</v>
      </c>
    </row>
    <row r="27" spans="1:5">
      <c r="A27" s="4" t="s">
        <v>9</v>
      </c>
      <c r="B27" s="7">
        <v>45.292999999999999</v>
      </c>
      <c r="C27" s="7">
        <v>54.883000000000003</v>
      </c>
      <c r="D27" s="7">
        <v>66.295000000000002</v>
      </c>
      <c r="E27" s="7">
        <v>166.471</v>
      </c>
    </row>
    <row r="28" spans="1:5">
      <c r="A28" s="5" t="s">
        <v>23</v>
      </c>
      <c r="B28" s="7">
        <v>45.292999999999999</v>
      </c>
      <c r="C28" s="7">
        <v>54.883000000000003</v>
      </c>
      <c r="D28" s="7">
        <v>66.295000000000002</v>
      </c>
      <c r="E28" s="7">
        <v>166.471</v>
      </c>
    </row>
    <row r="29" spans="1:5">
      <c r="A29" s="4" t="s">
        <v>8</v>
      </c>
      <c r="B29" s="7">
        <v>71.363</v>
      </c>
      <c r="C29" s="7">
        <v>81.741000000000014</v>
      </c>
      <c r="D29" s="7">
        <v>106.23399999999999</v>
      </c>
      <c r="E29" s="7">
        <v>259.33800000000002</v>
      </c>
    </row>
    <row r="30" spans="1:5">
      <c r="A30" s="5" t="s">
        <v>23</v>
      </c>
      <c r="B30" s="7">
        <v>71.363</v>
      </c>
      <c r="C30" s="7">
        <v>81.741000000000014</v>
      </c>
      <c r="D30" s="7">
        <v>106.23399999999999</v>
      </c>
      <c r="E30" s="7">
        <v>259.33800000000002</v>
      </c>
    </row>
    <row r="31" spans="1:5">
      <c r="A31" s="4" t="s">
        <v>7</v>
      </c>
      <c r="B31" s="7">
        <v>247.92699999999996</v>
      </c>
      <c r="C31" s="7">
        <v>312.53699999999998</v>
      </c>
      <c r="D31" s="7">
        <v>381.70299999999997</v>
      </c>
      <c r="E31" s="7">
        <v>942.16699999999992</v>
      </c>
    </row>
    <row r="32" spans="1:5">
      <c r="A32" s="5" t="s">
        <v>23</v>
      </c>
      <c r="B32" s="7">
        <v>247.92699999999996</v>
      </c>
      <c r="C32" s="7">
        <v>312.53699999999998</v>
      </c>
      <c r="D32" s="7">
        <v>381.70299999999997</v>
      </c>
      <c r="E32" s="7">
        <v>942.16699999999992</v>
      </c>
    </row>
    <row r="33" spans="1:5">
      <c r="A33" s="4" t="s">
        <v>6</v>
      </c>
      <c r="B33" s="7">
        <v>187.97900000000001</v>
      </c>
      <c r="C33" s="7">
        <v>238.22500000000002</v>
      </c>
      <c r="D33" s="7">
        <v>290.947</v>
      </c>
      <c r="E33" s="7">
        <v>717.15100000000007</v>
      </c>
    </row>
    <row r="34" spans="1:5">
      <c r="A34" s="5" t="s">
        <v>23</v>
      </c>
      <c r="B34" s="7">
        <v>187.97900000000001</v>
      </c>
      <c r="C34" s="7">
        <v>238.22500000000002</v>
      </c>
      <c r="D34" s="7">
        <v>290.947</v>
      </c>
      <c r="E34" s="7">
        <v>717.15100000000007</v>
      </c>
    </row>
    <row r="35" spans="1:5">
      <c r="A35" s="4" t="s">
        <v>1</v>
      </c>
      <c r="B35" s="7">
        <v>1529.9999999999998</v>
      </c>
      <c r="C35" s="7">
        <v>1893.9990000000003</v>
      </c>
      <c r="D35" s="7">
        <v>2328.0009999999997</v>
      </c>
      <c r="E35" s="7">
        <v>5752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1"/>
  </sheetPr>
  <dimension ref="A1:G338"/>
  <sheetViews>
    <sheetView topLeftCell="A16" zoomScale="85" zoomScaleNormal="85" workbookViewId="0">
      <selection activeCell="D17" sqref="D17"/>
    </sheetView>
  </sheetViews>
  <sheetFormatPr baseColWidth="10" defaultRowHeight="12"/>
  <cols>
    <col min="1" max="2" width="24.7109375" style="2" customWidth="1"/>
    <col min="3" max="4" width="20.7109375" customWidth="1"/>
  </cols>
  <sheetData>
    <row r="1" spans="1:7">
      <c r="A1" s="2" t="s">
        <v>29</v>
      </c>
      <c r="B1" s="2" t="s">
        <v>28</v>
      </c>
      <c r="C1" s="3" t="s">
        <v>30</v>
      </c>
      <c r="D1" s="2" t="s">
        <v>31</v>
      </c>
    </row>
    <row r="2" spans="1:7">
      <c r="A2" s="4" t="s">
        <v>6</v>
      </c>
      <c r="B2" s="5" t="s">
        <v>27</v>
      </c>
      <c r="C2" s="8" t="s">
        <v>3</v>
      </c>
      <c r="D2" s="7">
        <f>Tabelle!$S$11</f>
        <v>118.547</v>
      </c>
    </row>
    <row r="3" spans="1:7">
      <c r="A3" s="4" t="s">
        <v>6</v>
      </c>
      <c r="B3" s="5" t="s">
        <v>27</v>
      </c>
      <c r="C3" s="8" t="s">
        <v>4</v>
      </c>
      <c r="D3" s="7">
        <f>Tabelle!$S$47</f>
        <v>101.63100000000001</v>
      </c>
    </row>
    <row r="4" spans="1:7">
      <c r="A4" s="4" t="s">
        <v>6</v>
      </c>
      <c r="B4" s="5" t="s">
        <v>27</v>
      </c>
      <c r="C4" s="8" t="s">
        <v>5</v>
      </c>
      <c r="D4" s="7">
        <f>Tabelle!$S$29</f>
        <v>60.512</v>
      </c>
    </row>
    <row r="5" spans="1:7">
      <c r="A5" s="4" t="s">
        <v>6</v>
      </c>
      <c r="B5" s="5" t="s">
        <v>26</v>
      </c>
      <c r="C5" s="8" t="s">
        <v>3</v>
      </c>
      <c r="D5" s="7">
        <f>Tabelle!$R$11</f>
        <v>57.734999999999999</v>
      </c>
      <c r="G5" s="5"/>
    </row>
    <row r="6" spans="1:7">
      <c r="A6" s="4" t="s">
        <v>6</v>
      </c>
      <c r="B6" s="5" t="s">
        <v>26</v>
      </c>
      <c r="C6" s="8" t="s">
        <v>4</v>
      </c>
      <c r="D6" s="7">
        <f>Tabelle!$R$47</f>
        <v>37.334000000000003</v>
      </c>
      <c r="G6" s="5"/>
    </row>
    <row r="7" spans="1:7">
      <c r="A7" s="4" t="s">
        <v>6</v>
      </c>
      <c r="B7" s="5" t="s">
        <v>26</v>
      </c>
      <c r="C7" s="8" t="s">
        <v>5</v>
      </c>
      <c r="D7" s="7">
        <f>Tabelle!$R$29</f>
        <v>44.534999999999997</v>
      </c>
      <c r="G7" s="5"/>
    </row>
    <row r="8" spans="1:7">
      <c r="A8" s="4" t="s">
        <v>6</v>
      </c>
      <c r="B8" s="5" t="s">
        <v>69</v>
      </c>
      <c r="C8" s="8" t="s">
        <v>3</v>
      </c>
      <c r="D8" s="7">
        <f>Tabelle!$Q$11</f>
        <v>24.486999999999998</v>
      </c>
      <c r="G8" s="5"/>
    </row>
    <row r="9" spans="1:7">
      <c r="A9" s="4" t="s">
        <v>6</v>
      </c>
      <c r="B9" s="5" t="s">
        <v>69</v>
      </c>
      <c r="C9" s="8" t="s">
        <v>4</v>
      </c>
      <c r="D9" s="7">
        <f>Tabelle!$Q$47</f>
        <v>20.591000000000001</v>
      </c>
      <c r="G9" s="5"/>
    </row>
    <row r="10" spans="1:7">
      <c r="A10" s="4" t="s">
        <v>6</v>
      </c>
      <c r="B10" s="5" t="s">
        <v>69</v>
      </c>
      <c r="C10" s="8" t="s">
        <v>5</v>
      </c>
      <c r="D10" s="7">
        <f>Tabelle!$Q$29</f>
        <v>16.597999999999999</v>
      </c>
      <c r="G10" s="5"/>
    </row>
    <row r="11" spans="1:7">
      <c r="A11" s="4" t="s">
        <v>6</v>
      </c>
      <c r="B11" s="5" t="s">
        <v>25</v>
      </c>
      <c r="C11" s="8" t="s">
        <v>3</v>
      </c>
      <c r="D11" s="7">
        <f>Tabelle!$P$11</f>
        <v>9.7260000000000009</v>
      </c>
      <c r="G11" s="5"/>
    </row>
    <row r="12" spans="1:7">
      <c r="A12" s="4" t="s">
        <v>6</v>
      </c>
      <c r="B12" s="5" t="s">
        <v>25</v>
      </c>
      <c r="C12" s="8" t="s">
        <v>4</v>
      </c>
      <c r="D12" s="7">
        <f>Tabelle!$P$47</f>
        <v>7.6710000000000003</v>
      </c>
    </row>
    <row r="13" spans="1:7">
      <c r="A13" s="4" t="s">
        <v>6</v>
      </c>
      <c r="B13" s="5" t="s">
        <v>25</v>
      </c>
      <c r="C13" s="8" t="s">
        <v>5</v>
      </c>
      <c r="D13" s="7">
        <f>Tabelle!$P$29</f>
        <v>3.218</v>
      </c>
    </row>
    <row r="14" spans="1:7">
      <c r="A14" s="4" t="s">
        <v>6</v>
      </c>
      <c r="B14" s="5" t="s">
        <v>24</v>
      </c>
      <c r="C14" s="8" t="s">
        <v>3</v>
      </c>
      <c r="D14" s="7">
        <f>Tabelle!$L$11</f>
        <v>264.78800000000001</v>
      </c>
    </row>
    <row r="15" spans="1:7">
      <c r="A15" s="4" t="s">
        <v>6</v>
      </c>
      <c r="B15" s="5" t="s">
        <v>24</v>
      </c>
      <c r="C15" s="8" t="s">
        <v>4</v>
      </c>
      <c r="D15" s="7">
        <f>Tabelle!$L$47</f>
        <v>196.429</v>
      </c>
    </row>
    <row r="16" spans="1:7">
      <c r="A16" s="4" t="s">
        <v>6</v>
      </c>
      <c r="B16" s="5" t="s">
        <v>24</v>
      </c>
      <c r="C16" s="8" t="s">
        <v>5</v>
      </c>
      <c r="D16" s="7">
        <f>Tabelle!$L$29</f>
        <v>208.62799999999999</v>
      </c>
    </row>
    <row r="17" spans="1:4">
      <c r="A17" s="4" t="s">
        <v>6</v>
      </c>
      <c r="B17" s="5" t="s">
        <v>23</v>
      </c>
      <c r="C17" s="8" t="s">
        <v>3</v>
      </c>
      <c r="D17" s="7">
        <f>Tabelle!$E$11</f>
        <v>290.947</v>
      </c>
    </row>
    <row r="18" spans="1:4">
      <c r="A18" s="4" t="s">
        <v>6</v>
      </c>
      <c r="B18" s="5" t="s">
        <v>23</v>
      </c>
      <c r="C18" s="8" t="s">
        <v>4</v>
      </c>
      <c r="D18" s="7">
        <f>Tabelle!$E$47</f>
        <v>187.97900000000001</v>
      </c>
    </row>
    <row r="19" spans="1:4">
      <c r="A19" s="4" t="s">
        <v>6</v>
      </c>
      <c r="B19" s="5" t="s">
        <v>23</v>
      </c>
      <c r="C19" s="8" t="s">
        <v>5</v>
      </c>
      <c r="D19" s="7">
        <f>Tabelle!$E$29</f>
        <v>238.22500000000002</v>
      </c>
    </row>
    <row r="20" spans="1:4">
      <c r="A20" s="4" t="s">
        <v>6</v>
      </c>
      <c r="B20" s="5" t="s">
        <v>22</v>
      </c>
      <c r="C20" s="8" t="s">
        <v>3</v>
      </c>
      <c r="D20" s="7">
        <f>Tabelle!$D$11</f>
        <v>2.1930000000000001</v>
      </c>
    </row>
    <row r="21" spans="1:4">
      <c r="A21" s="4" t="s">
        <v>6</v>
      </c>
      <c r="B21" s="5" t="s">
        <v>22</v>
      </c>
      <c r="C21" s="8" t="s">
        <v>4</v>
      </c>
      <c r="D21" s="7">
        <f>Tabelle!$D$47</f>
        <v>1.681</v>
      </c>
    </row>
    <row r="22" spans="1:4">
      <c r="A22" s="4" t="s">
        <v>6</v>
      </c>
      <c r="B22" s="5" t="s">
        <v>22</v>
      </c>
      <c r="C22" s="8" t="s">
        <v>5</v>
      </c>
      <c r="D22" s="7">
        <f>Tabelle!$D$29</f>
        <v>1.6739999999999999</v>
      </c>
    </row>
    <row r="23" spans="1:4">
      <c r="A23" s="4" t="s">
        <v>7</v>
      </c>
      <c r="B23" s="5" t="s">
        <v>27</v>
      </c>
      <c r="C23" s="8" t="s">
        <v>3</v>
      </c>
      <c r="D23" s="7">
        <f>Tabelle!$S$12</f>
        <v>92.01100000000001</v>
      </c>
    </row>
    <row r="24" spans="1:4">
      <c r="A24" s="4" t="s">
        <v>7</v>
      </c>
      <c r="B24" s="5" t="s">
        <v>27</v>
      </c>
      <c r="C24" s="8" t="s">
        <v>4</v>
      </c>
      <c r="D24" s="7">
        <f>Tabelle!$S$48</f>
        <v>77.863</v>
      </c>
    </row>
    <row r="25" spans="1:4">
      <c r="A25" s="4" t="s">
        <v>7</v>
      </c>
      <c r="B25" s="5" t="s">
        <v>27</v>
      </c>
      <c r="C25" s="8" t="s">
        <v>5</v>
      </c>
      <c r="D25" s="7">
        <f>Tabelle!$S$30</f>
        <v>48.071999999999996</v>
      </c>
    </row>
    <row r="26" spans="1:4">
      <c r="A26" s="4" t="s">
        <v>7</v>
      </c>
      <c r="B26" s="5" t="s">
        <v>26</v>
      </c>
      <c r="C26" s="8" t="s">
        <v>3</v>
      </c>
      <c r="D26" s="7">
        <f>Tabelle!$R$12</f>
        <v>68.203999999999994</v>
      </c>
    </row>
    <row r="27" spans="1:4">
      <c r="A27" s="4" t="s">
        <v>7</v>
      </c>
      <c r="B27" s="5" t="s">
        <v>26</v>
      </c>
      <c r="C27" s="8" t="s">
        <v>4</v>
      </c>
      <c r="D27" s="7">
        <f>Tabelle!$R$48</f>
        <v>44.103999999999999</v>
      </c>
    </row>
    <row r="28" spans="1:4">
      <c r="A28" s="4" t="s">
        <v>7</v>
      </c>
      <c r="B28" s="5" t="s">
        <v>26</v>
      </c>
      <c r="C28" s="8" t="s">
        <v>5</v>
      </c>
      <c r="D28" s="7">
        <f>Tabelle!$R$30</f>
        <v>52.61</v>
      </c>
    </row>
    <row r="29" spans="1:4">
      <c r="A29" s="4" t="s">
        <v>7</v>
      </c>
      <c r="B29" s="5" t="s">
        <v>69</v>
      </c>
      <c r="C29" s="8" t="s">
        <v>3</v>
      </c>
      <c r="D29" s="7">
        <f>Tabelle!$Q$12</f>
        <v>27.181000000000001</v>
      </c>
    </row>
    <row r="30" spans="1:4">
      <c r="A30" s="4" t="s">
        <v>7</v>
      </c>
      <c r="B30" s="5" t="s">
        <v>69</v>
      </c>
      <c r="C30" s="8" t="s">
        <v>4</v>
      </c>
      <c r="D30" s="7">
        <f>Tabelle!$Q$48</f>
        <v>22.856999999999999</v>
      </c>
    </row>
    <row r="31" spans="1:4">
      <c r="A31" s="4" t="s">
        <v>7</v>
      </c>
      <c r="B31" s="5" t="s">
        <v>69</v>
      </c>
      <c r="C31" s="8" t="s">
        <v>5</v>
      </c>
      <c r="D31" s="7">
        <f>Tabelle!$Q$30</f>
        <v>17.751999999999999</v>
      </c>
    </row>
    <row r="32" spans="1:4">
      <c r="A32" s="4" t="s">
        <v>7</v>
      </c>
      <c r="B32" s="5" t="s">
        <v>25</v>
      </c>
      <c r="C32" s="8" t="s">
        <v>3</v>
      </c>
      <c r="D32" s="7">
        <f>Tabelle!$P$12</f>
        <v>11.087999999999999</v>
      </c>
    </row>
    <row r="33" spans="1:4">
      <c r="A33" s="4" t="s">
        <v>7</v>
      </c>
      <c r="B33" s="5" t="s">
        <v>25</v>
      </c>
      <c r="C33" s="8" t="s">
        <v>4</v>
      </c>
      <c r="D33" s="7">
        <f>Tabelle!$P$48</f>
        <v>8.7449999999999992</v>
      </c>
    </row>
    <row r="34" spans="1:4">
      <c r="A34" s="4" t="s">
        <v>7</v>
      </c>
      <c r="B34" s="5" t="s">
        <v>25</v>
      </c>
      <c r="C34" s="8" t="s">
        <v>5</v>
      </c>
      <c r="D34" s="7">
        <f>Tabelle!$P$30</f>
        <v>3.3889999999999998</v>
      </c>
    </row>
    <row r="35" spans="1:4">
      <c r="A35" s="4" t="s">
        <v>7</v>
      </c>
      <c r="B35" s="5" t="s">
        <v>24</v>
      </c>
      <c r="C35" s="8" t="s">
        <v>3</v>
      </c>
      <c r="D35" s="7">
        <f>Tabelle!$L$12</f>
        <v>319.12</v>
      </c>
    </row>
    <row r="36" spans="1:4">
      <c r="A36" s="4" t="s">
        <v>7</v>
      </c>
      <c r="B36" s="5" t="s">
        <v>24</v>
      </c>
      <c r="C36" s="8" t="s">
        <v>4</v>
      </c>
      <c r="D36" s="7">
        <f>Tabelle!$L$48</f>
        <v>240.31699999999998</v>
      </c>
    </row>
    <row r="37" spans="1:4">
      <c r="A37" s="4" t="s">
        <v>7</v>
      </c>
      <c r="B37" s="5" t="s">
        <v>24</v>
      </c>
      <c r="C37" s="8" t="s">
        <v>5</v>
      </c>
      <c r="D37" s="7">
        <f>Tabelle!$L$30</f>
        <v>250.86</v>
      </c>
    </row>
    <row r="38" spans="1:4">
      <c r="A38" s="4" t="s">
        <v>7</v>
      </c>
      <c r="B38" s="5" t="s">
        <v>23</v>
      </c>
      <c r="C38" s="8" t="s">
        <v>3</v>
      </c>
      <c r="D38" s="7">
        <f>Tabelle!$E$12</f>
        <v>381.70299999999997</v>
      </c>
    </row>
    <row r="39" spans="1:4">
      <c r="A39" s="4" t="s">
        <v>7</v>
      </c>
      <c r="B39" s="5" t="s">
        <v>23</v>
      </c>
      <c r="C39" s="8" t="s">
        <v>4</v>
      </c>
      <c r="D39" s="7">
        <f>Tabelle!$E$48</f>
        <v>247.92699999999996</v>
      </c>
    </row>
    <row r="40" spans="1:4">
      <c r="A40" s="4" t="s">
        <v>7</v>
      </c>
      <c r="B40" s="5" t="s">
        <v>23</v>
      </c>
      <c r="C40" s="8" t="s">
        <v>5</v>
      </c>
      <c r="D40" s="7">
        <f>Tabelle!$E$30</f>
        <v>312.53699999999998</v>
      </c>
    </row>
    <row r="41" spans="1:4">
      <c r="A41" s="4" t="s">
        <v>7</v>
      </c>
      <c r="B41" s="5" t="s">
        <v>22</v>
      </c>
      <c r="C41" s="8" t="s">
        <v>3</v>
      </c>
      <c r="D41" s="7">
        <f>Tabelle!$D$12</f>
        <v>4.681</v>
      </c>
    </row>
    <row r="42" spans="1:4">
      <c r="A42" s="4" t="s">
        <v>7</v>
      </c>
      <c r="B42" s="5" t="s">
        <v>22</v>
      </c>
      <c r="C42" s="8" t="s">
        <v>4</v>
      </c>
      <c r="D42" s="7">
        <f>Tabelle!$D$48</f>
        <v>3.508</v>
      </c>
    </row>
    <row r="43" spans="1:4">
      <c r="A43" s="4" t="s">
        <v>7</v>
      </c>
      <c r="B43" s="5" t="s">
        <v>22</v>
      </c>
      <c r="C43" s="8" t="s">
        <v>5</v>
      </c>
      <c r="D43" s="7">
        <f>Tabelle!$D$30</f>
        <v>3.0179999999999998</v>
      </c>
    </row>
    <row r="44" spans="1:4">
      <c r="A44" s="4" t="s">
        <v>8</v>
      </c>
      <c r="B44" s="5" t="s">
        <v>27</v>
      </c>
      <c r="C44" s="8" t="s">
        <v>3</v>
      </c>
      <c r="D44" s="7">
        <f>Tabelle!$S$13</f>
        <v>26.056000000000001</v>
      </c>
    </row>
    <row r="45" spans="1:4">
      <c r="A45" s="4" t="s">
        <v>8</v>
      </c>
      <c r="B45" s="5" t="s">
        <v>27</v>
      </c>
      <c r="C45" s="8" t="s">
        <v>4</v>
      </c>
      <c r="D45" s="7">
        <f>Tabelle!$S$49</f>
        <v>22.097000000000001</v>
      </c>
    </row>
    <row r="46" spans="1:4">
      <c r="A46" s="4" t="s">
        <v>8</v>
      </c>
      <c r="B46" s="5" t="s">
        <v>27</v>
      </c>
      <c r="C46" s="8" t="s">
        <v>5</v>
      </c>
      <c r="D46" s="7">
        <f>Tabelle!$S$31</f>
        <v>12.756</v>
      </c>
    </row>
    <row r="47" spans="1:4">
      <c r="A47" s="4" t="s">
        <v>8</v>
      </c>
      <c r="B47" s="5" t="s">
        <v>26</v>
      </c>
      <c r="C47" s="8" t="s">
        <v>3</v>
      </c>
      <c r="D47" s="7">
        <f>Tabelle!$R$13</f>
        <v>19.010000000000002</v>
      </c>
    </row>
    <row r="48" spans="1:4">
      <c r="A48" s="4" t="s">
        <v>8</v>
      </c>
      <c r="B48" s="5" t="s">
        <v>26</v>
      </c>
      <c r="C48" s="8" t="s">
        <v>4</v>
      </c>
      <c r="D48" s="7">
        <f>Tabelle!$R$49</f>
        <v>12.292999999999999</v>
      </c>
    </row>
    <row r="49" spans="1:4">
      <c r="A49" s="4" t="s">
        <v>8</v>
      </c>
      <c r="B49" s="5" t="s">
        <v>26</v>
      </c>
      <c r="C49" s="8" t="s">
        <v>5</v>
      </c>
      <c r="D49" s="7">
        <f>Tabelle!$R$31</f>
        <v>14.664</v>
      </c>
    </row>
    <row r="50" spans="1:4">
      <c r="A50" s="4" t="s">
        <v>8</v>
      </c>
      <c r="B50" s="5" t="s">
        <v>69</v>
      </c>
      <c r="C50" s="8" t="s">
        <v>3</v>
      </c>
      <c r="D50" s="7">
        <f>Tabelle!$Q$13</f>
        <v>19.061</v>
      </c>
    </row>
    <row r="51" spans="1:4">
      <c r="A51" s="4" t="s">
        <v>8</v>
      </c>
      <c r="B51" s="5" t="s">
        <v>69</v>
      </c>
      <c r="C51" s="8" t="s">
        <v>4</v>
      </c>
      <c r="D51" s="7">
        <f>Tabelle!$Q$49</f>
        <v>16.029</v>
      </c>
    </row>
    <row r="52" spans="1:4">
      <c r="A52" s="4" t="s">
        <v>8</v>
      </c>
      <c r="B52" s="5" t="s">
        <v>69</v>
      </c>
      <c r="C52" s="8" t="s">
        <v>5</v>
      </c>
      <c r="D52" s="7">
        <f>Tabelle!$Q$31</f>
        <v>13.09</v>
      </c>
    </row>
    <row r="53" spans="1:4">
      <c r="A53" s="4" t="s">
        <v>8</v>
      </c>
      <c r="B53" s="5" t="s">
        <v>25</v>
      </c>
      <c r="C53" s="8" t="s">
        <v>3</v>
      </c>
      <c r="D53" s="7">
        <f>Tabelle!$P$13</f>
        <v>3.1110000000000002</v>
      </c>
    </row>
    <row r="54" spans="1:4">
      <c r="A54" s="4" t="s">
        <v>8</v>
      </c>
      <c r="B54" s="5" t="s">
        <v>25</v>
      </c>
      <c r="C54" s="8" t="s">
        <v>4</v>
      </c>
      <c r="D54" s="7">
        <f>Tabelle!$P$49</f>
        <v>2.4540000000000002</v>
      </c>
    </row>
    <row r="55" spans="1:4">
      <c r="A55" s="4" t="s">
        <v>8</v>
      </c>
      <c r="B55" s="5" t="s">
        <v>25</v>
      </c>
      <c r="C55" s="8" t="s">
        <v>5</v>
      </c>
      <c r="D55" s="7">
        <f>Tabelle!$P$31</f>
        <v>1.0720000000000001</v>
      </c>
    </row>
    <row r="56" spans="1:4">
      <c r="A56" s="4" t="s">
        <v>8</v>
      </c>
      <c r="B56" s="5" t="s">
        <v>24</v>
      </c>
      <c r="C56" s="8" t="s">
        <v>3</v>
      </c>
      <c r="D56" s="7">
        <f>Tabelle!$L$13</f>
        <v>72.817000000000007</v>
      </c>
    </row>
    <row r="57" spans="1:4">
      <c r="A57" s="4" t="s">
        <v>8</v>
      </c>
      <c r="B57" s="5" t="s">
        <v>24</v>
      </c>
      <c r="C57" s="8" t="s">
        <v>4</v>
      </c>
      <c r="D57" s="7">
        <f>Tabelle!$L$49</f>
        <v>60.34</v>
      </c>
    </row>
    <row r="58" spans="1:4">
      <c r="A58" s="4" t="s">
        <v>8</v>
      </c>
      <c r="B58" s="5" t="s">
        <v>24</v>
      </c>
      <c r="C58" s="8" t="s">
        <v>5</v>
      </c>
      <c r="D58" s="7">
        <f>Tabelle!$L$31</f>
        <v>54.435000000000002</v>
      </c>
    </row>
    <row r="59" spans="1:4">
      <c r="A59" s="4" t="s">
        <v>8</v>
      </c>
      <c r="B59" s="5" t="s">
        <v>23</v>
      </c>
      <c r="C59" s="8" t="s">
        <v>3</v>
      </c>
      <c r="D59" s="7">
        <f>Tabelle!$E$13</f>
        <v>106.23399999999999</v>
      </c>
    </row>
    <row r="60" spans="1:4">
      <c r="A60" s="4" t="s">
        <v>8</v>
      </c>
      <c r="B60" s="5" t="s">
        <v>23</v>
      </c>
      <c r="C60" s="8" t="s">
        <v>4</v>
      </c>
      <c r="D60" s="7">
        <f>Tabelle!$E$49</f>
        <v>71.363</v>
      </c>
    </row>
    <row r="61" spans="1:4">
      <c r="A61" s="4" t="s">
        <v>8</v>
      </c>
      <c r="B61" s="5" t="s">
        <v>23</v>
      </c>
      <c r="C61" s="8" t="s">
        <v>5</v>
      </c>
      <c r="D61" s="7">
        <f>Tabelle!$E$31</f>
        <v>81.741000000000014</v>
      </c>
    </row>
    <row r="62" spans="1:4">
      <c r="A62" s="4" t="s">
        <v>8</v>
      </c>
      <c r="B62" s="5" t="s">
        <v>22</v>
      </c>
      <c r="C62" s="8" t="s">
        <v>3</v>
      </c>
      <c r="D62" s="7">
        <f>Tabelle!$D$13</f>
        <v>4.9779999999999998</v>
      </c>
    </row>
    <row r="63" spans="1:4">
      <c r="A63" s="4" t="s">
        <v>8</v>
      </c>
      <c r="B63" s="5" t="s">
        <v>22</v>
      </c>
      <c r="C63" s="8" t="s">
        <v>4</v>
      </c>
      <c r="D63" s="7">
        <f>Tabelle!$D$49</f>
        <v>4.3120000000000003</v>
      </c>
    </row>
    <row r="64" spans="1:4">
      <c r="A64" s="4" t="s">
        <v>8</v>
      </c>
      <c r="B64" s="5" t="s">
        <v>22</v>
      </c>
      <c r="C64" s="8" t="s">
        <v>5</v>
      </c>
      <c r="D64" s="7">
        <f>Tabelle!$D$31</f>
        <v>3.6320000000000001</v>
      </c>
    </row>
    <row r="65" spans="1:4">
      <c r="A65" s="4" t="s">
        <v>9</v>
      </c>
      <c r="B65" s="5" t="s">
        <v>27</v>
      </c>
      <c r="C65" s="8" t="s">
        <v>3</v>
      </c>
      <c r="D65" s="7">
        <f>Tabelle!$S$14</f>
        <v>8.4049999999999994</v>
      </c>
    </row>
    <row r="66" spans="1:4">
      <c r="A66" s="4" t="s">
        <v>9</v>
      </c>
      <c r="B66" s="5" t="s">
        <v>27</v>
      </c>
      <c r="C66" s="8" t="s">
        <v>4</v>
      </c>
      <c r="D66" s="7">
        <f>Tabelle!$S$50</f>
        <v>6.9059999999999997</v>
      </c>
    </row>
    <row r="67" spans="1:4">
      <c r="A67" s="4" t="s">
        <v>9</v>
      </c>
      <c r="B67" s="5" t="s">
        <v>27</v>
      </c>
      <c r="C67" s="8" t="s">
        <v>5</v>
      </c>
      <c r="D67" s="7">
        <f>Tabelle!$S$32</f>
        <v>4.8859999999999992</v>
      </c>
    </row>
    <row r="68" spans="1:4">
      <c r="A68" s="4" t="s">
        <v>9</v>
      </c>
      <c r="B68" s="5" t="s">
        <v>26</v>
      </c>
      <c r="C68" s="8" t="s">
        <v>3</v>
      </c>
      <c r="D68" s="7">
        <f>Tabelle!$R$14</f>
        <v>13.101000000000001</v>
      </c>
    </row>
    <row r="69" spans="1:4">
      <c r="A69" s="4" t="s">
        <v>9</v>
      </c>
      <c r="B69" s="5" t="s">
        <v>26</v>
      </c>
      <c r="C69" s="8" t="s">
        <v>4</v>
      </c>
      <c r="D69" s="7">
        <f>Tabelle!$R$50</f>
        <v>8.4719999999999995</v>
      </c>
    </row>
    <row r="70" spans="1:4">
      <c r="A70" s="4" t="s">
        <v>9</v>
      </c>
      <c r="B70" s="5" t="s">
        <v>26</v>
      </c>
      <c r="C70" s="8" t="s">
        <v>5</v>
      </c>
      <c r="D70" s="7">
        <f>Tabelle!$R$32</f>
        <v>10.106</v>
      </c>
    </row>
    <row r="71" spans="1:4">
      <c r="A71" s="4" t="s">
        <v>9</v>
      </c>
      <c r="B71" s="5" t="s">
        <v>69</v>
      </c>
      <c r="C71" s="8" t="s">
        <v>3</v>
      </c>
      <c r="D71" s="7">
        <f>Tabelle!$Q$14</f>
        <v>6.7380000000000004</v>
      </c>
    </row>
    <row r="72" spans="1:4">
      <c r="A72" s="4" t="s">
        <v>9</v>
      </c>
      <c r="B72" s="5" t="s">
        <v>69</v>
      </c>
      <c r="C72" s="8" t="s">
        <v>4</v>
      </c>
      <c r="D72" s="7">
        <f>Tabelle!$Q$50</f>
        <v>5.6660000000000004</v>
      </c>
    </row>
    <row r="73" spans="1:4">
      <c r="A73" s="4" t="s">
        <v>9</v>
      </c>
      <c r="B73" s="5" t="s">
        <v>69</v>
      </c>
      <c r="C73" s="8" t="s">
        <v>5</v>
      </c>
      <c r="D73" s="7">
        <f>Tabelle!$Q$32</f>
        <v>5.085</v>
      </c>
    </row>
    <row r="74" spans="1:4">
      <c r="A74" s="4" t="s">
        <v>9</v>
      </c>
      <c r="B74" s="5" t="s">
        <v>25</v>
      </c>
      <c r="C74" s="8" t="s">
        <v>3</v>
      </c>
      <c r="D74" s="7">
        <f>Tabelle!$P$14</f>
        <v>2.827</v>
      </c>
    </row>
    <row r="75" spans="1:4">
      <c r="A75" s="4" t="s">
        <v>9</v>
      </c>
      <c r="B75" s="5" t="s">
        <v>25</v>
      </c>
      <c r="C75" s="8" t="s">
        <v>4</v>
      </c>
      <c r="D75" s="7">
        <f>Tabelle!$P$50</f>
        <v>2.23</v>
      </c>
    </row>
    <row r="76" spans="1:4">
      <c r="A76" s="4" t="s">
        <v>9</v>
      </c>
      <c r="B76" s="5" t="s">
        <v>25</v>
      </c>
      <c r="C76" s="8" t="s">
        <v>5</v>
      </c>
      <c r="D76" s="7">
        <f>Tabelle!$P$32</f>
        <v>0.68899999999999995</v>
      </c>
    </row>
    <row r="77" spans="1:4">
      <c r="A77" s="4" t="s">
        <v>9</v>
      </c>
      <c r="B77" s="5" t="s">
        <v>24</v>
      </c>
      <c r="C77" s="8" t="s">
        <v>3</v>
      </c>
      <c r="D77" s="7">
        <f>Tabelle!$L$14</f>
        <v>49.198</v>
      </c>
    </row>
    <row r="78" spans="1:4">
      <c r="A78" s="4" t="s">
        <v>9</v>
      </c>
      <c r="B78" s="5" t="s">
        <v>24</v>
      </c>
      <c r="C78" s="8" t="s">
        <v>4</v>
      </c>
      <c r="D78" s="7">
        <f>Tabelle!$L$50</f>
        <v>40.634</v>
      </c>
    </row>
    <row r="79" spans="1:4">
      <c r="A79" s="4" t="s">
        <v>9</v>
      </c>
      <c r="B79" s="5" t="s">
        <v>24</v>
      </c>
      <c r="C79" s="8" t="s">
        <v>5</v>
      </c>
      <c r="D79" s="7">
        <f>Tabelle!$L$32</f>
        <v>39.478000000000002</v>
      </c>
    </row>
    <row r="80" spans="1:4">
      <c r="A80" s="4" t="s">
        <v>9</v>
      </c>
      <c r="B80" s="5" t="s">
        <v>23</v>
      </c>
      <c r="C80" s="8" t="s">
        <v>3</v>
      </c>
      <c r="D80" s="7">
        <f>Tabelle!$E$14</f>
        <v>66.295000000000002</v>
      </c>
    </row>
    <row r="81" spans="1:4">
      <c r="A81" s="4" t="s">
        <v>9</v>
      </c>
      <c r="B81" s="5" t="s">
        <v>23</v>
      </c>
      <c r="C81" s="8" t="s">
        <v>4</v>
      </c>
      <c r="D81" s="7">
        <f>Tabelle!$E$50</f>
        <v>45.292999999999999</v>
      </c>
    </row>
    <row r="82" spans="1:4">
      <c r="A82" s="4" t="s">
        <v>9</v>
      </c>
      <c r="B82" s="5" t="s">
        <v>23</v>
      </c>
      <c r="C82" s="8" t="s">
        <v>5</v>
      </c>
      <c r="D82" s="7">
        <f>Tabelle!$E$32</f>
        <v>54.883000000000003</v>
      </c>
    </row>
    <row r="83" spans="1:4">
      <c r="A83" s="4" t="s">
        <v>9</v>
      </c>
      <c r="B83" s="5" t="s">
        <v>22</v>
      </c>
      <c r="C83" s="8" t="s">
        <v>3</v>
      </c>
      <c r="D83" s="7">
        <f>Tabelle!$D$14</f>
        <v>1.131</v>
      </c>
    </row>
    <row r="84" spans="1:4">
      <c r="A84" s="4" t="s">
        <v>9</v>
      </c>
      <c r="B84" s="5" t="s">
        <v>22</v>
      </c>
      <c r="C84" s="8" t="s">
        <v>4</v>
      </c>
      <c r="D84" s="7">
        <f>Tabelle!$D$50</f>
        <v>0.98499999999999999</v>
      </c>
    </row>
    <row r="85" spans="1:4">
      <c r="A85" s="4" t="s">
        <v>9</v>
      </c>
      <c r="B85" s="5" t="s">
        <v>22</v>
      </c>
      <c r="C85" s="8" t="s">
        <v>5</v>
      </c>
      <c r="D85" s="7">
        <f>Tabelle!$D$32</f>
        <v>0.88400000000000001</v>
      </c>
    </row>
    <row r="86" spans="1:4">
      <c r="A86" s="4" t="s">
        <v>10</v>
      </c>
      <c r="B86" s="5" t="s">
        <v>27</v>
      </c>
      <c r="C86" s="8" t="s">
        <v>3</v>
      </c>
      <c r="D86" s="7">
        <f>Tabelle!$S$15</f>
        <v>3.4249999999999998</v>
      </c>
    </row>
    <row r="87" spans="1:4">
      <c r="A87" s="4" t="s">
        <v>10</v>
      </c>
      <c r="B87" s="5" t="s">
        <v>27</v>
      </c>
      <c r="C87" s="8" t="s">
        <v>4</v>
      </c>
      <c r="D87" s="7">
        <f>Tabelle!$S$51</f>
        <v>2.7749999999999999</v>
      </c>
    </row>
    <row r="88" spans="1:4">
      <c r="A88" s="4" t="s">
        <v>10</v>
      </c>
      <c r="B88" s="5" t="s">
        <v>27</v>
      </c>
      <c r="C88" s="8" t="s">
        <v>5</v>
      </c>
      <c r="D88" s="7">
        <f>Tabelle!$S$33</f>
        <v>1.6659999999999999</v>
      </c>
    </row>
    <row r="89" spans="1:4">
      <c r="A89" s="4" t="s">
        <v>10</v>
      </c>
      <c r="B89" s="5" t="s">
        <v>26</v>
      </c>
      <c r="C89" s="8" t="s">
        <v>3</v>
      </c>
      <c r="D89" s="7">
        <f>Tabelle!$R$15</f>
        <v>3.5619999999999998</v>
      </c>
    </row>
    <row r="90" spans="1:4">
      <c r="A90" s="4" t="s">
        <v>10</v>
      </c>
      <c r="B90" s="5" t="s">
        <v>26</v>
      </c>
      <c r="C90" s="8" t="s">
        <v>4</v>
      </c>
      <c r="D90" s="7">
        <f>Tabelle!$R$51</f>
        <v>2.3039999999999998</v>
      </c>
    </row>
    <row r="91" spans="1:4">
      <c r="A91" s="4" t="s">
        <v>10</v>
      </c>
      <c r="B91" s="5" t="s">
        <v>26</v>
      </c>
      <c r="C91" s="8" t="s">
        <v>5</v>
      </c>
      <c r="D91" s="7">
        <f>Tabelle!$R$33</f>
        <v>2.7480000000000002</v>
      </c>
    </row>
    <row r="92" spans="1:4">
      <c r="A92" s="4" t="s">
        <v>10</v>
      </c>
      <c r="B92" s="5" t="s">
        <v>69</v>
      </c>
      <c r="C92" s="8" t="s">
        <v>3</v>
      </c>
      <c r="D92" s="7">
        <f>Tabelle!$Q$15</f>
        <v>3.093</v>
      </c>
    </row>
    <row r="93" spans="1:4">
      <c r="A93" s="4" t="s">
        <v>10</v>
      </c>
      <c r="B93" s="5" t="s">
        <v>69</v>
      </c>
      <c r="C93" s="8" t="s">
        <v>4</v>
      </c>
      <c r="D93" s="7">
        <f>Tabelle!$Q$51</f>
        <v>2.601</v>
      </c>
    </row>
    <row r="94" spans="1:4">
      <c r="A94" s="4" t="s">
        <v>10</v>
      </c>
      <c r="B94" s="5" t="s">
        <v>69</v>
      </c>
      <c r="C94" s="8" t="s">
        <v>5</v>
      </c>
      <c r="D94" s="7">
        <f>Tabelle!$Q$33</f>
        <v>2.0169999999999999</v>
      </c>
    </row>
    <row r="95" spans="1:4">
      <c r="A95" s="4" t="s">
        <v>10</v>
      </c>
      <c r="B95" s="5" t="s">
        <v>25</v>
      </c>
      <c r="C95" s="8" t="s">
        <v>3</v>
      </c>
      <c r="D95" s="7">
        <f>Tabelle!$P$15</f>
        <v>0.24299999999999999</v>
      </c>
    </row>
    <row r="96" spans="1:4">
      <c r="A96" s="4" t="s">
        <v>10</v>
      </c>
      <c r="B96" s="5" t="s">
        <v>25</v>
      </c>
      <c r="C96" s="8" t="s">
        <v>4</v>
      </c>
      <c r="D96" s="7">
        <f>Tabelle!$P$51</f>
        <v>0.192</v>
      </c>
    </row>
    <row r="97" spans="1:4">
      <c r="A97" s="4" t="s">
        <v>10</v>
      </c>
      <c r="B97" s="5" t="s">
        <v>25</v>
      </c>
      <c r="C97" s="8" t="s">
        <v>5</v>
      </c>
      <c r="D97" s="7">
        <f>Tabelle!$P$33</f>
        <v>8.4000000000000005E-2</v>
      </c>
    </row>
    <row r="98" spans="1:4">
      <c r="A98" s="4" t="s">
        <v>10</v>
      </c>
      <c r="B98" s="5" t="s">
        <v>24</v>
      </c>
      <c r="C98" s="8" t="s">
        <v>3</v>
      </c>
      <c r="D98" s="7">
        <f>Tabelle!$L$15</f>
        <v>18.317999999999998</v>
      </c>
    </row>
    <row r="99" spans="1:4">
      <c r="A99" s="4" t="s">
        <v>10</v>
      </c>
      <c r="B99" s="5" t="s">
        <v>24</v>
      </c>
      <c r="C99" s="8" t="s">
        <v>4</v>
      </c>
      <c r="D99" s="7">
        <f>Tabelle!$L$51</f>
        <v>13.734000000000002</v>
      </c>
    </row>
    <row r="100" spans="1:4">
      <c r="A100" s="4" t="s">
        <v>10</v>
      </c>
      <c r="B100" s="5" t="s">
        <v>24</v>
      </c>
      <c r="C100" s="8" t="s">
        <v>5</v>
      </c>
      <c r="D100" s="7">
        <f>Tabelle!$L$33</f>
        <v>14.343</v>
      </c>
    </row>
    <row r="101" spans="1:4">
      <c r="A101" s="4" t="s">
        <v>10</v>
      </c>
      <c r="B101" s="5" t="s">
        <v>23</v>
      </c>
      <c r="C101" s="8" t="s">
        <v>3</v>
      </c>
      <c r="D101" s="7">
        <f>Tabelle!$E$15</f>
        <v>21.425000000000004</v>
      </c>
    </row>
    <row r="102" spans="1:4">
      <c r="A102" s="4" t="s">
        <v>10</v>
      </c>
      <c r="B102" s="5" t="s">
        <v>23</v>
      </c>
      <c r="C102" s="8" t="s">
        <v>4</v>
      </c>
      <c r="D102" s="7">
        <f>Tabelle!$E$51</f>
        <v>13.862000000000002</v>
      </c>
    </row>
    <row r="103" spans="1:4">
      <c r="A103" s="4" t="s">
        <v>10</v>
      </c>
      <c r="B103" s="5" t="s">
        <v>23</v>
      </c>
      <c r="C103" s="8" t="s">
        <v>5</v>
      </c>
      <c r="D103" s="7">
        <f>Tabelle!$E$33</f>
        <v>17.069000000000003</v>
      </c>
    </row>
    <row r="104" spans="1:4">
      <c r="A104" s="4" t="s">
        <v>10</v>
      </c>
      <c r="B104" s="5" t="s">
        <v>22</v>
      </c>
      <c r="C104" s="8" t="s">
        <v>3</v>
      </c>
      <c r="D104" s="7">
        <f>Tabelle!$D$15</f>
        <v>0.51200000000000001</v>
      </c>
    </row>
    <row r="105" spans="1:4">
      <c r="A105" s="4" t="s">
        <v>10</v>
      </c>
      <c r="B105" s="5" t="s">
        <v>22</v>
      </c>
      <c r="C105" s="8" t="s">
        <v>4</v>
      </c>
      <c r="D105" s="7">
        <f>Tabelle!$D$51</f>
        <v>0.41499999999999998</v>
      </c>
    </row>
    <row r="106" spans="1:4">
      <c r="A106" s="4" t="s">
        <v>10</v>
      </c>
      <c r="B106" s="5" t="s">
        <v>22</v>
      </c>
      <c r="C106" s="8" t="s">
        <v>5</v>
      </c>
      <c r="D106" s="7">
        <f>Tabelle!$D$33</f>
        <v>0.35</v>
      </c>
    </row>
    <row r="107" spans="1:4">
      <c r="A107" s="4" t="s">
        <v>11</v>
      </c>
      <c r="B107" s="5" t="s">
        <v>27</v>
      </c>
      <c r="C107" s="8" t="s">
        <v>3</v>
      </c>
      <c r="D107" s="7">
        <f>Tabelle!$S$16</f>
        <v>16.643000000000001</v>
      </c>
    </row>
    <row r="108" spans="1:4">
      <c r="A108" s="4" t="s">
        <v>11</v>
      </c>
      <c r="B108" s="5" t="s">
        <v>27</v>
      </c>
      <c r="C108" s="8" t="s">
        <v>4</v>
      </c>
      <c r="D108" s="7">
        <f>Tabelle!$S$52</f>
        <v>13.933999999999999</v>
      </c>
    </row>
    <row r="109" spans="1:4">
      <c r="A109" s="4" t="s">
        <v>11</v>
      </c>
      <c r="B109" s="5" t="s">
        <v>27</v>
      </c>
      <c r="C109" s="8" t="s">
        <v>5</v>
      </c>
      <c r="D109" s="7">
        <f>Tabelle!$S$34</f>
        <v>7.327</v>
      </c>
    </row>
    <row r="110" spans="1:4">
      <c r="A110" s="4" t="s">
        <v>11</v>
      </c>
      <c r="B110" s="5" t="s">
        <v>26</v>
      </c>
      <c r="C110" s="8" t="s">
        <v>3</v>
      </c>
      <c r="D110" s="7">
        <f>Tabelle!$R$16</f>
        <v>9.6029999999999998</v>
      </c>
    </row>
    <row r="111" spans="1:4">
      <c r="A111" s="4" t="s">
        <v>11</v>
      </c>
      <c r="B111" s="5" t="s">
        <v>26</v>
      </c>
      <c r="C111" s="8" t="s">
        <v>4</v>
      </c>
      <c r="D111" s="7">
        <f>Tabelle!$R$52</f>
        <v>6.21</v>
      </c>
    </row>
    <row r="112" spans="1:4">
      <c r="A112" s="4" t="s">
        <v>11</v>
      </c>
      <c r="B112" s="5" t="s">
        <v>26</v>
      </c>
      <c r="C112" s="8" t="s">
        <v>5</v>
      </c>
      <c r="D112" s="7">
        <f>Tabelle!$R$34</f>
        <v>7.407</v>
      </c>
    </row>
    <row r="113" spans="1:4">
      <c r="A113" s="4" t="s">
        <v>11</v>
      </c>
      <c r="B113" s="5" t="s">
        <v>69</v>
      </c>
      <c r="C113" s="8" t="s">
        <v>3</v>
      </c>
      <c r="D113" s="7">
        <f>Tabelle!$Q$16</f>
        <v>9.5150000000000006</v>
      </c>
    </row>
    <row r="114" spans="1:4">
      <c r="A114" s="4" t="s">
        <v>11</v>
      </c>
      <c r="B114" s="5" t="s">
        <v>69</v>
      </c>
      <c r="C114" s="8" t="s">
        <v>4</v>
      </c>
      <c r="D114" s="7">
        <f>Tabelle!$Q$52</f>
        <v>8.0009999999999994</v>
      </c>
    </row>
    <row r="115" spans="1:4">
      <c r="A115" s="4" t="s">
        <v>11</v>
      </c>
      <c r="B115" s="5" t="s">
        <v>69</v>
      </c>
      <c r="C115" s="8" t="s">
        <v>5</v>
      </c>
      <c r="D115" s="7">
        <f>Tabelle!$Q$34</f>
        <v>5.6020000000000003</v>
      </c>
    </row>
    <row r="116" spans="1:4">
      <c r="A116" s="4" t="s">
        <v>11</v>
      </c>
      <c r="B116" s="5" t="s">
        <v>25</v>
      </c>
      <c r="C116" s="8" t="s">
        <v>3</v>
      </c>
      <c r="D116" s="7">
        <f>Tabelle!$P$16</f>
        <v>2.4889999999999999</v>
      </c>
    </row>
    <row r="117" spans="1:4">
      <c r="A117" s="4" t="s">
        <v>11</v>
      </c>
      <c r="B117" s="5" t="s">
        <v>25</v>
      </c>
      <c r="C117" s="8" t="s">
        <v>4</v>
      </c>
      <c r="D117" s="7">
        <f>Tabelle!$P$52</f>
        <v>1.9630000000000001</v>
      </c>
    </row>
    <row r="118" spans="1:4">
      <c r="A118" s="4" t="s">
        <v>11</v>
      </c>
      <c r="B118" s="5" t="s">
        <v>25</v>
      </c>
      <c r="C118" s="8" t="s">
        <v>5</v>
      </c>
      <c r="D118" s="7">
        <f>Tabelle!$P$34</f>
        <v>0.98599999999999999</v>
      </c>
    </row>
    <row r="119" spans="1:4">
      <c r="A119" s="4" t="s">
        <v>11</v>
      </c>
      <c r="B119" s="5" t="s">
        <v>24</v>
      </c>
      <c r="C119" s="8" t="s">
        <v>3</v>
      </c>
      <c r="D119" s="7">
        <f>Tabelle!$L$16</f>
        <v>47.843999999999994</v>
      </c>
    </row>
    <row r="120" spans="1:4">
      <c r="A120" s="4" t="s">
        <v>11</v>
      </c>
      <c r="B120" s="5" t="s">
        <v>24</v>
      </c>
      <c r="C120" s="8" t="s">
        <v>4</v>
      </c>
      <c r="D120" s="7">
        <f>Tabelle!$L$52</f>
        <v>36.195</v>
      </c>
    </row>
    <row r="121" spans="1:4">
      <c r="A121" s="4" t="s">
        <v>11</v>
      </c>
      <c r="B121" s="5" t="s">
        <v>24</v>
      </c>
      <c r="C121" s="8" t="s">
        <v>5</v>
      </c>
      <c r="D121" s="7">
        <f>Tabelle!$L$34</f>
        <v>36.004999999999995</v>
      </c>
    </row>
    <row r="122" spans="1:4">
      <c r="A122" s="4" t="s">
        <v>11</v>
      </c>
      <c r="B122" s="5" t="s">
        <v>23</v>
      </c>
      <c r="C122" s="8" t="s">
        <v>3</v>
      </c>
      <c r="D122" s="7">
        <f>Tabelle!$E$16</f>
        <v>58.263999999999996</v>
      </c>
    </row>
    <row r="123" spans="1:4">
      <c r="A123" s="4" t="s">
        <v>11</v>
      </c>
      <c r="B123" s="5" t="s">
        <v>23</v>
      </c>
      <c r="C123" s="8" t="s">
        <v>4</v>
      </c>
      <c r="D123" s="7">
        <f>Tabelle!$E$52</f>
        <v>38.147999999999996</v>
      </c>
    </row>
    <row r="124" spans="1:4">
      <c r="A124" s="4" t="s">
        <v>11</v>
      </c>
      <c r="B124" s="5" t="s">
        <v>23</v>
      </c>
      <c r="C124" s="8" t="s">
        <v>5</v>
      </c>
      <c r="D124" s="7">
        <f>Tabelle!$E$34</f>
        <v>45.526000000000003</v>
      </c>
    </row>
    <row r="125" spans="1:4">
      <c r="A125" s="4" t="s">
        <v>11</v>
      </c>
      <c r="B125" s="5" t="s">
        <v>22</v>
      </c>
      <c r="C125" s="8" t="s">
        <v>3</v>
      </c>
      <c r="D125" s="7">
        <f>Tabelle!$D$16</f>
        <v>0.98099999999999998</v>
      </c>
    </row>
    <row r="126" spans="1:4">
      <c r="A126" s="4" t="s">
        <v>11</v>
      </c>
      <c r="B126" s="5" t="s">
        <v>22</v>
      </c>
      <c r="C126" s="8" t="s">
        <v>4</v>
      </c>
      <c r="D126" s="7">
        <f>Tabelle!$D$52</f>
        <v>0.873</v>
      </c>
    </row>
    <row r="127" spans="1:4">
      <c r="A127" s="4" t="s">
        <v>11</v>
      </c>
      <c r="B127" s="5" t="s">
        <v>22</v>
      </c>
      <c r="C127" s="8" t="s">
        <v>5</v>
      </c>
      <c r="D127" s="7">
        <f>Tabelle!$D$34</f>
        <v>0.57899999999999996</v>
      </c>
    </row>
    <row r="128" spans="1:4">
      <c r="A128" s="4" t="s">
        <v>12</v>
      </c>
      <c r="B128" s="5" t="s">
        <v>27</v>
      </c>
      <c r="C128" s="8" t="s">
        <v>3</v>
      </c>
      <c r="D128" s="7">
        <f>Tabelle!$S$17</f>
        <v>73.634999999999991</v>
      </c>
    </row>
    <row r="129" spans="1:4">
      <c r="A129" s="4" t="s">
        <v>12</v>
      </c>
      <c r="B129" s="5" t="s">
        <v>27</v>
      </c>
      <c r="C129" s="8" t="s">
        <v>4</v>
      </c>
      <c r="D129" s="7">
        <f>Tabelle!$S$53</f>
        <v>63.763999999999996</v>
      </c>
    </row>
    <row r="130" spans="1:4">
      <c r="A130" s="4" t="s">
        <v>12</v>
      </c>
      <c r="B130" s="5" t="s">
        <v>27</v>
      </c>
      <c r="C130" s="8" t="s">
        <v>5</v>
      </c>
      <c r="D130" s="7">
        <f>Tabelle!$S$35</f>
        <v>33.154000000000003</v>
      </c>
    </row>
    <row r="131" spans="1:4">
      <c r="A131" s="4" t="s">
        <v>12</v>
      </c>
      <c r="B131" s="5" t="s">
        <v>26</v>
      </c>
      <c r="C131" s="8" t="s">
        <v>3</v>
      </c>
      <c r="D131" s="7">
        <f>Tabelle!$R$17</f>
        <v>32.68</v>
      </c>
    </row>
    <row r="132" spans="1:4">
      <c r="A132" s="4" t="s">
        <v>12</v>
      </c>
      <c r="B132" s="5" t="s">
        <v>26</v>
      </c>
      <c r="C132" s="8" t="s">
        <v>4</v>
      </c>
      <c r="D132" s="7">
        <f>Tabelle!$R$53</f>
        <v>21.132999999999999</v>
      </c>
    </row>
    <row r="133" spans="1:4">
      <c r="A133" s="4" t="s">
        <v>12</v>
      </c>
      <c r="B133" s="5" t="s">
        <v>26</v>
      </c>
      <c r="C133" s="8" t="s">
        <v>5</v>
      </c>
      <c r="D133" s="7">
        <f>Tabelle!$R$35</f>
        <v>25.207999999999998</v>
      </c>
    </row>
    <row r="134" spans="1:4">
      <c r="A134" s="4" t="s">
        <v>12</v>
      </c>
      <c r="B134" s="5" t="s">
        <v>69</v>
      </c>
      <c r="C134" s="8" t="s">
        <v>3</v>
      </c>
      <c r="D134" s="7">
        <f>Tabelle!$Q$17</f>
        <v>13.087999999999999</v>
      </c>
    </row>
    <row r="135" spans="1:4">
      <c r="A135" s="4" t="s">
        <v>12</v>
      </c>
      <c r="B135" s="5" t="s">
        <v>69</v>
      </c>
      <c r="C135" s="8" t="s">
        <v>4</v>
      </c>
      <c r="D135" s="7">
        <f>Tabelle!$Q$53</f>
        <v>11.006</v>
      </c>
    </row>
    <row r="136" spans="1:4">
      <c r="A136" s="4" t="s">
        <v>12</v>
      </c>
      <c r="B136" s="5" t="s">
        <v>69</v>
      </c>
      <c r="C136" s="8" t="s">
        <v>5</v>
      </c>
      <c r="D136" s="7">
        <f>Tabelle!$Q$35</f>
        <v>8.3260000000000005</v>
      </c>
    </row>
    <row r="137" spans="1:4">
      <c r="A137" s="4" t="s">
        <v>12</v>
      </c>
      <c r="B137" s="5" t="s">
        <v>25</v>
      </c>
      <c r="C137" s="8" t="s">
        <v>3</v>
      </c>
      <c r="D137" s="7">
        <f>Tabelle!$P$17</f>
        <v>6.9850000000000003</v>
      </c>
    </row>
    <row r="138" spans="1:4">
      <c r="A138" s="4" t="s">
        <v>12</v>
      </c>
      <c r="B138" s="5" t="s">
        <v>25</v>
      </c>
      <c r="C138" s="8" t="s">
        <v>4</v>
      </c>
      <c r="D138" s="7">
        <f>Tabelle!$P$53</f>
        <v>5.5090000000000003</v>
      </c>
    </row>
    <row r="139" spans="1:4">
      <c r="A139" s="4" t="s">
        <v>12</v>
      </c>
      <c r="B139" s="5" t="s">
        <v>25</v>
      </c>
      <c r="C139" s="8" t="s">
        <v>5</v>
      </c>
      <c r="D139" s="7">
        <f>Tabelle!$P$35</f>
        <v>2.2360000000000002</v>
      </c>
    </row>
    <row r="140" spans="1:4">
      <c r="A140" s="4" t="s">
        <v>12</v>
      </c>
      <c r="B140" s="5" t="s">
        <v>24</v>
      </c>
      <c r="C140" s="8" t="s">
        <v>3</v>
      </c>
      <c r="D140" s="7">
        <f>Tabelle!$L$17</f>
        <v>139.29300000000001</v>
      </c>
    </row>
    <row r="141" spans="1:4">
      <c r="A141" s="4" t="s">
        <v>12</v>
      </c>
      <c r="B141" s="5" t="s">
        <v>24</v>
      </c>
      <c r="C141" s="8" t="s">
        <v>4</v>
      </c>
      <c r="D141" s="7">
        <f>Tabelle!$L$53</f>
        <v>103.92400000000001</v>
      </c>
    </row>
    <row r="142" spans="1:4">
      <c r="A142" s="4" t="s">
        <v>12</v>
      </c>
      <c r="B142" s="5" t="s">
        <v>24</v>
      </c>
      <c r="C142" s="8" t="s">
        <v>5</v>
      </c>
      <c r="D142" s="7">
        <f>Tabelle!$L$35</f>
        <v>109.19900000000001</v>
      </c>
    </row>
    <row r="143" spans="1:4">
      <c r="A143" s="4" t="s">
        <v>12</v>
      </c>
      <c r="B143" s="5" t="s">
        <v>23</v>
      </c>
      <c r="C143" s="8" t="s">
        <v>3</v>
      </c>
      <c r="D143" s="7">
        <f>Tabelle!$E$17</f>
        <v>171.97499999999999</v>
      </c>
    </row>
    <row r="144" spans="1:4">
      <c r="A144" s="4" t="s">
        <v>12</v>
      </c>
      <c r="B144" s="5" t="s">
        <v>23</v>
      </c>
      <c r="C144" s="8" t="s">
        <v>4</v>
      </c>
      <c r="D144" s="7">
        <f>Tabelle!$E$53</f>
        <v>112.884</v>
      </c>
    </row>
    <row r="145" spans="1:4">
      <c r="A145" s="4" t="s">
        <v>12</v>
      </c>
      <c r="B145" s="5" t="s">
        <v>23</v>
      </c>
      <c r="C145" s="8" t="s">
        <v>5</v>
      </c>
      <c r="D145" s="7">
        <f>Tabelle!$E$35</f>
        <v>137.749</v>
      </c>
    </row>
    <row r="146" spans="1:4">
      <c r="A146" s="4" t="s">
        <v>12</v>
      </c>
      <c r="B146" s="5" t="s">
        <v>22</v>
      </c>
      <c r="C146" s="8" t="s">
        <v>3</v>
      </c>
      <c r="D146" s="7">
        <f>Tabelle!$D$17</f>
        <v>3.843</v>
      </c>
    </row>
    <row r="147" spans="1:4">
      <c r="A147" s="4" t="s">
        <v>12</v>
      </c>
      <c r="B147" s="5" t="s">
        <v>22</v>
      </c>
      <c r="C147" s="8" t="s">
        <v>4</v>
      </c>
      <c r="D147" s="7">
        <f>Tabelle!$D$53</f>
        <v>3.181</v>
      </c>
    </row>
    <row r="148" spans="1:4">
      <c r="A148" s="4" t="s">
        <v>12</v>
      </c>
      <c r="B148" s="5" t="s">
        <v>22</v>
      </c>
      <c r="C148" s="8" t="s">
        <v>5</v>
      </c>
      <c r="D148" s="7">
        <f>Tabelle!$D$35</f>
        <v>2.6059999999999999</v>
      </c>
    </row>
    <row r="149" spans="1:4">
      <c r="A149" s="4" t="s">
        <v>13</v>
      </c>
      <c r="B149" s="5" t="s">
        <v>27</v>
      </c>
      <c r="C149" s="8" t="s">
        <v>3</v>
      </c>
      <c r="D149" s="7">
        <f>Tabelle!$S$18</f>
        <v>6.7450000000000001</v>
      </c>
    </row>
    <row r="150" spans="1:4">
      <c r="A150" s="4" t="s">
        <v>13</v>
      </c>
      <c r="B150" s="5" t="s">
        <v>27</v>
      </c>
      <c r="C150" s="8" t="s">
        <v>4</v>
      </c>
      <c r="D150" s="7">
        <f>Tabelle!$S$54</f>
        <v>5.556</v>
      </c>
    </row>
    <row r="151" spans="1:4">
      <c r="A151" s="4" t="s">
        <v>13</v>
      </c>
      <c r="B151" s="5" t="s">
        <v>27</v>
      </c>
      <c r="C151" s="8" t="s">
        <v>5</v>
      </c>
      <c r="D151" s="7">
        <f>Tabelle!$S$36</f>
        <v>3.7720000000000002</v>
      </c>
    </row>
    <row r="152" spans="1:4">
      <c r="A152" s="4" t="s">
        <v>13</v>
      </c>
      <c r="B152" s="5" t="s">
        <v>26</v>
      </c>
      <c r="C152" s="8" t="s">
        <v>3</v>
      </c>
      <c r="D152" s="7">
        <f>Tabelle!$R$18</f>
        <v>8.3960000000000008</v>
      </c>
    </row>
    <row r="153" spans="1:4">
      <c r="A153" s="4" t="s">
        <v>13</v>
      </c>
      <c r="B153" s="5" t="s">
        <v>26</v>
      </c>
      <c r="C153" s="8" t="s">
        <v>4</v>
      </c>
      <c r="D153" s="7">
        <f>Tabelle!$R$54</f>
        <v>5.4290000000000003</v>
      </c>
    </row>
    <row r="154" spans="1:4">
      <c r="A154" s="4" t="s">
        <v>13</v>
      </c>
      <c r="B154" s="5" t="s">
        <v>26</v>
      </c>
      <c r="C154" s="8" t="s">
        <v>5</v>
      </c>
      <c r="D154" s="7">
        <f>Tabelle!$R$36</f>
        <v>6.476</v>
      </c>
    </row>
    <row r="155" spans="1:4">
      <c r="A155" s="4" t="s">
        <v>13</v>
      </c>
      <c r="B155" s="5" t="s">
        <v>69</v>
      </c>
      <c r="C155" s="8" t="s">
        <v>3</v>
      </c>
      <c r="D155" s="7">
        <f>Tabelle!$Q$18</f>
        <v>5.306</v>
      </c>
    </row>
    <row r="156" spans="1:4">
      <c r="A156" s="4" t="s">
        <v>13</v>
      </c>
      <c r="B156" s="5" t="s">
        <v>69</v>
      </c>
      <c r="C156" s="8" t="s">
        <v>4</v>
      </c>
      <c r="D156" s="7">
        <f>Tabelle!$Q$54</f>
        <v>4.4619999999999997</v>
      </c>
    </row>
    <row r="157" spans="1:4">
      <c r="A157" s="4" t="s">
        <v>13</v>
      </c>
      <c r="B157" s="5" t="s">
        <v>69</v>
      </c>
      <c r="C157" s="8" t="s">
        <v>5</v>
      </c>
      <c r="D157" s="7">
        <f>Tabelle!$Q$36</f>
        <v>3.9209999999999998</v>
      </c>
    </row>
    <row r="158" spans="1:4">
      <c r="A158" s="4" t="s">
        <v>13</v>
      </c>
      <c r="B158" s="5" t="s">
        <v>25</v>
      </c>
      <c r="C158" s="8" t="s">
        <v>3</v>
      </c>
      <c r="D158" s="7">
        <f>Tabelle!$P$18</f>
        <v>2.262</v>
      </c>
    </row>
    <row r="159" spans="1:4">
      <c r="A159" s="4" t="s">
        <v>13</v>
      </c>
      <c r="B159" s="5" t="s">
        <v>25</v>
      </c>
      <c r="C159" s="8" t="s">
        <v>4</v>
      </c>
      <c r="D159" s="7">
        <f>Tabelle!$P$54</f>
        <v>1.784</v>
      </c>
    </row>
    <row r="160" spans="1:4">
      <c r="A160" s="4" t="s">
        <v>13</v>
      </c>
      <c r="B160" s="5" t="s">
        <v>25</v>
      </c>
      <c r="C160" s="8" t="s">
        <v>5</v>
      </c>
      <c r="D160" s="7">
        <f>Tabelle!$P$36</f>
        <v>0.74299999999999999</v>
      </c>
    </row>
    <row r="161" spans="1:4">
      <c r="A161" s="4" t="s">
        <v>13</v>
      </c>
      <c r="B161" s="5" t="s">
        <v>24</v>
      </c>
      <c r="C161" s="8" t="s">
        <v>3</v>
      </c>
      <c r="D161" s="7">
        <f>Tabelle!$L$18</f>
        <v>43.423000000000002</v>
      </c>
    </row>
    <row r="162" spans="1:4">
      <c r="A162" s="4" t="s">
        <v>13</v>
      </c>
      <c r="B162" s="5" t="s">
        <v>24</v>
      </c>
      <c r="C162" s="8" t="s">
        <v>4</v>
      </c>
      <c r="D162" s="7">
        <f>Tabelle!$L$54</f>
        <v>35.744999999999997</v>
      </c>
    </row>
    <row r="163" spans="1:4">
      <c r="A163" s="4" t="s">
        <v>13</v>
      </c>
      <c r="B163" s="5" t="s">
        <v>24</v>
      </c>
      <c r="C163" s="8" t="s">
        <v>5</v>
      </c>
      <c r="D163" s="7">
        <f>Tabelle!$L$36</f>
        <v>34.292000000000002</v>
      </c>
    </row>
    <row r="164" spans="1:4">
      <c r="A164" s="4" t="s">
        <v>13</v>
      </c>
      <c r="B164" s="5" t="s">
        <v>23</v>
      </c>
      <c r="C164" s="8" t="s">
        <v>3</v>
      </c>
      <c r="D164" s="7">
        <f>Tabelle!$E$18</f>
        <v>43.846999999999994</v>
      </c>
    </row>
    <row r="165" spans="1:4">
      <c r="A165" s="4" t="s">
        <v>13</v>
      </c>
      <c r="B165" s="5" t="s">
        <v>23</v>
      </c>
      <c r="C165" s="8" t="s">
        <v>4</v>
      </c>
      <c r="D165" s="7">
        <f>Tabelle!$E$54</f>
        <v>29.971000000000004</v>
      </c>
    </row>
    <row r="166" spans="1:4">
      <c r="A166" s="4" t="s">
        <v>13</v>
      </c>
      <c r="B166" s="5" t="s">
        <v>23</v>
      </c>
      <c r="C166" s="8" t="s">
        <v>5</v>
      </c>
      <c r="D166" s="7">
        <f>Tabelle!$E$36</f>
        <v>36.100999999999999</v>
      </c>
    </row>
    <row r="167" spans="1:4">
      <c r="A167" s="4" t="s">
        <v>13</v>
      </c>
      <c r="B167" s="5" t="s">
        <v>22</v>
      </c>
      <c r="C167" s="8" t="s">
        <v>3</v>
      </c>
      <c r="D167" s="7">
        <f>Tabelle!$D$18</f>
        <v>0.58799999999999997</v>
      </c>
    </row>
    <row r="168" spans="1:4">
      <c r="A168" s="4" t="s">
        <v>13</v>
      </c>
      <c r="B168" s="5" t="s">
        <v>22</v>
      </c>
      <c r="C168" s="8" t="s">
        <v>4</v>
      </c>
      <c r="D168" s="7">
        <f>Tabelle!$D$54</f>
        <v>0.51900000000000002</v>
      </c>
    </row>
    <row r="169" spans="1:4">
      <c r="A169" s="4" t="s">
        <v>13</v>
      </c>
      <c r="B169" s="5" t="s">
        <v>22</v>
      </c>
      <c r="C169" s="8" t="s">
        <v>5</v>
      </c>
      <c r="D169" s="7">
        <f>Tabelle!$D$36</f>
        <v>0.49199999999999999</v>
      </c>
    </row>
    <row r="170" spans="1:4">
      <c r="A170" s="4" t="s">
        <v>14</v>
      </c>
      <c r="B170" s="5" t="s">
        <v>27</v>
      </c>
      <c r="C170" s="8" t="s">
        <v>3</v>
      </c>
      <c r="D170" s="7">
        <f>Tabelle!$S$19</f>
        <v>29.554000000000002</v>
      </c>
    </row>
    <row r="171" spans="1:4">
      <c r="A171" s="4" t="s">
        <v>14</v>
      </c>
      <c r="B171" s="5" t="s">
        <v>27</v>
      </c>
      <c r="C171" s="8" t="s">
        <v>4</v>
      </c>
      <c r="D171" s="7">
        <f>Tabelle!$S$55</f>
        <v>24.200000000000003</v>
      </c>
    </row>
    <row r="172" spans="1:4">
      <c r="A172" s="4" t="s">
        <v>14</v>
      </c>
      <c r="B172" s="5" t="s">
        <v>27</v>
      </c>
      <c r="C172" s="8" t="s">
        <v>5</v>
      </c>
      <c r="D172" s="7">
        <f>Tabelle!$S$37</f>
        <v>16.116</v>
      </c>
    </row>
    <row r="173" spans="1:4">
      <c r="A173" s="4" t="s">
        <v>14</v>
      </c>
      <c r="B173" s="5" t="s">
        <v>26</v>
      </c>
      <c r="C173" s="8" t="s">
        <v>3</v>
      </c>
      <c r="D173" s="7">
        <f>Tabelle!$R$19</f>
        <v>41.634</v>
      </c>
    </row>
    <row r="174" spans="1:4">
      <c r="A174" s="4" t="s">
        <v>14</v>
      </c>
      <c r="B174" s="5" t="s">
        <v>26</v>
      </c>
      <c r="C174" s="8" t="s">
        <v>4</v>
      </c>
      <c r="D174" s="7">
        <f>Tabelle!$R$55</f>
        <v>26.922999999999998</v>
      </c>
    </row>
    <row r="175" spans="1:4">
      <c r="A175" s="4" t="s">
        <v>14</v>
      </c>
      <c r="B175" s="5" t="s">
        <v>26</v>
      </c>
      <c r="C175" s="8" t="s">
        <v>5</v>
      </c>
      <c r="D175" s="7">
        <f>Tabelle!$R$37</f>
        <v>32.115000000000002</v>
      </c>
    </row>
    <row r="176" spans="1:4">
      <c r="A176" s="4" t="s">
        <v>14</v>
      </c>
      <c r="B176" s="5" t="s">
        <v>69</v>
      </c>
      <c r="C176" s="8" t="s">
        <v>3</v>
      </c>
      <c r="D176" s="7">
        <f>Tabelle!$Q$19</f>
        <v>18.923999999999999</v>
      </c>
    </row>
    <row r="177" spans="1:4">
      <c r="A177" s="4" t="s">
        <v>14</v>
      </c>
      <c r="B177" s="5" t="s">
        <v>69</v>
      </c>
      <c r="C177" s="8" t="s">
        <v>4</v>
      </c>
      <c r="D177" s="7">
        <f>Tabelle!$Q$55</f>
        <v>15.914</v>
      </c>
    </row>
    <row r="178" spans="1:4">
      <c r="A178" s="4" t="s">
        <v>14</v>
      </c>
      <c r="B178" s="5" t="s">
        <v>69</v>
      </c>
      <c r="C178" s="8" t="s">
        <v>5</v>
      </c>
      <c r="D178" s="7">
        <f>Tabelle!$Q$37</f>
        <v>12.007</v>
      </c>
    </row>
    <row r="179" spans="1:4">
      <c r="A179" s="4" t="s">
        <v>14</v>
      </c>
      <c r="B179" s="5" t="s">
        <v>25</v>
      </c>
      <c r="C179" s="8" t="s">
        <v>3</v>
      </c>
      <c r="D179" s="7">
        <f>Tabelle!$P$19</f>
        <v>6.6950000000000003</v>
      </c>
    </row>
    <row r="180" spans="1:4">
      <c r="A180" s="4" t="s">
        <v>14</v>
      </c>
      <c r="B180" s="5" t="s">
        <v>25</v>
      </c>
      <c r="C180" s="8" t="s">
        <v>4</v>
      </c>
      <c r="D180" s="7">
        <f>Tabelle!$P$55</f>
        <v>5.2809999999999997</v>
      </c>
    </row>
    <row r="181" spans="1:4">
      <c r="A181" s="4" t="s">
        <v>14</v>
      </c>
      <c r="B181" s="5" t="s">
        <v>25</v>
      </c>
      <c r="C181" s="8" t="s">
        <v>5</v>
      </c>
      <c r="D181" s="7">
        <f>Tabelle!$P$37</f>
        <v>1.923</v>
      </c>
    </row>
    <row r="182" spans="1:4">
      <c r="A182" s="4" t="s">
        <v>14</v>
      </c>
      <c r="B182" s="5" t="s">
        <v>24</v>
      </c>
      <c r="C182" s="8" t="s">
        <v>3</v>
      </c>
      <c r="D182" s="7">
        <f>Tabelle!$L$19</f>
        <v>201.143</v>
      </c>
    </row>
    <row r="183" spans="1:4">
      <c r="A183" s="4" t="s">
        <v>14</v>
      </c>
      <c r="B183" s="5" t="s">
        <v>24</v>
      </c>
      <c r="C183" s="8" t="s">
        <v>4</v>
      </c>
      <c r="D183" s="7">
        <f>Tabelle!$L$55</f>
        <v>148.10899999999998</v>
      </c>
    </row>
    <row r="184" spans="1:4">
      <c r="A184" s="4" t="s">
        <v>14</v>
      </c>
      <c r="B184" s="5" t="s">
        <v>24</v>
      </c>
      <c r="C184" s="8" t="s">
        <v>5</v>
      </c>
      <c r="D184" s="7">
        <f>Tabelle!$L$37</f>
        <v>159.43700000000001</v>
      </c>
    </row>
    <row r="185" spans="1:4">
      <c r="A185" s="4" t="s">
        <v>14</v>
      </c>
      <c r="B185" s="5" t="s">
        <v>23</v>
      </c>
      <c r="C185" s="8" t="s">
        <v>3</v>
      </c>
      <c r="D185" s="7">
        <f>Tabelle!$E$19</f>
        <v>234.92500000000001</v>
      </c>
    </row>
    <row r="186" spans="1:4">
      <c r="A186" s="4" t="s">
        <v>14</v>
      </c>
      <c r="B186" s="5" t="s">
        <v>23</v>
      </c>
      <c r="C186" s="8" t="s">
        <v>4</v>
      </c>
      <c r="D186" s="7">
        <f>Tabelle!$E$55</f>
        <v>152.732</v>
      </c>
    </row>
    <row r="187" spans="1:4">
      <c r="A187" s="4" t="s">
        <v>14</v>
      </c>
      <c r="B187" s="5" t="s">
        <v>23</v>
      </c>
      <c r="C187" s="8" t="s">
        <v>5</v>
      </c>
      <c r="D187" s="7">
        <f>Tabelle!$E$37</f>
        <v>194.482</v>
      </c>
    </row>
    <row r="188" spans="1:4">
      <c r="A188" s="4" t="s">
        <v>14</v>
      </c>
      <c r="B188" s="5" t="s">
        <v>22</v>
      </c>
      <c r="C188" s="8" t="s">
        <v>3</v>
      </c>
      <c r="D188" s="7">
        <f>Tabelle!$D$19</f>
        <v>3.867</v>
      </c>
    </row>
    <row r="189" spans="1:4">
      <c r="A189" s="4" t="s">
        <v>14</v>
      </c>
      <c r="B189" s="5" t="s">
        <v>22</v>
      </c>
      <c r="C189" s="8" t="s">
        <v>4</v>
      </c>
      <c r="D189" s="7">
        <f>Tabelle!$D$55</f>
        <v>3.1059999999999999</v>
      </c>
    </row>
    <row r="190" spans="1:4">
      <c r="A190" s="4" t="s">
        <v>14</v>
      </c>
      <c r="B190" s="5" t="s">
        <v>22</v>
      </c>
      <c r="C190" s="8" t="s">
        <v>5</v>
      </c>
      <c r="D190" s="7">
        <f>Tabelle!$D$37</f>
        <v>2.581</v>
      </c>
    </row>
    <row r="191" spans="1:4">
      <c r="A191" s="4" t="s">
        <v>15</v>
      </c>
      <c r="B191" s="5" t="s">
        <v>27</v>
      </c>
      <c r="C191" s="8" t="s">
        <v>3</v>
      </c>
      <c r="D191" s="7">
        <f>Tabelle!$S$20</f>
        <v>83.311000000000007</v>
      </c>
    </row>
    <row r="192" spans="1:4">
      <c r="A192" s="4" t="s">
        <v>15</v>
      </c>
      <c r="B192" s="5" t="s">
        <v>27</v>
      </c>
      <c r="C192" s="8" t="s">
        <v>4</v>
      </c>
      <c r="D192" s="7">
        <f>Tabelle!$S$56</f>
        <v>68.335000000000008</v>
      </c>
    </row>
    <row r="193" spans="1:4">
      <c r="A193" s="4" t="s">
        <v>15</v>
      </c>
      <c r="B193" s="5" t="s">
        <v>27</v>
      </c>
      <c r="C193" s="8" t="s">
        <v>5</v>
      </c>
      <c r="D193" s="7">
        <f>Tabelle!$S$38</f>
        <v>42.036000000000001</v>
      </c>
    </row>
    <row r="194" spans="1:4">
      <c r="A194" s="4" t="s">
        <v>15</v>
      </c>
      <c r="B194" s="5" t="s">
        <v>26</v>
      </c>
      <c r="C194" s="8" t="s">
        <v>3</v>
      </c>
      <c r="D194" s="7">
        <f>Tabelle!$R$20</f>
        <v>93.531000000000006</v>
      </c>
    </row>
    <row r="195" spans="1:4">
      <c r="A195" s="4" t="s">
        <v>15</v>
      </c>
      <c r="B195" s="5" t="s">
        <v>26</v>
      </c>
      <c r="C195" s="8" t="s">
        <v>4</v>
      </c>
      <c r="D195" s="7">
        <f>Tabelle!$R$56</f>
        <v>60.481999999999999</v>
      </c>
    </row>
    <row r="196" spans="1:4">
      <c r="A196" s="4" t="s">
        <v>15</v>
      </c>
      <c r="B196" s="5" t="s">
        <v>26</v>
      </c>
      <c r="C196" s="8" t="s">
        <v>5</v>
      </c>
      <c r="D196" s="7">
        <f>Tabelle!$R$38</f>
        <v>72.146000000000001</v>
      </c>
    </row>
    <row r="197" spans="1:4">
      <c r="A197" s="4" t="s">
        <v>15</v>
      </c>
      <c r="B197" s="5" t="s">
        <v>69</v>
      </c>
      <c r="C197" s="8" t="s">
        <v>3</v>
      </c>
      <c r="D197" s="7">
        <f>Tabelle!$Q$20</f>
        <v>47.667999999999999</v>
      </c>
    </row>
    <row r="198" spans="1:4">
      <c r="A198" s="4" t="s">
        <v>15</v>
      </c>
      <c r="B198" s="5" t="s">
        <v>69</v>
      </c>
      <c r="C198" s="8" t="s">
        <v>4</v>
      </c>
      <c r="D198" s="7">
        <f>Tabelle!$Q$56</f>
        <v>40.085000000000001</v>
      </c>
    </row>
    <row r="199" spans="1:4">
      <c r="A199" s="4" t="s">
        <v>15</v>
      </c>
      <c r="B199" s="5" t="s">
        <v>69</v>
      </c>
      <c r="C199" s="8" t="s">
        <v>5</v>
      </c>
      <c r="D199" s="7">
        <f>Tabelle!$Q$38</f>
        <v>29.353999999999999</v>
      </c>
    </row>
    <row r="200" spans="1:4">
      <c r="A200" s="4" t="s">
        <v>15</v>
      </c>
      <c r="B200" s="5" t="s">
        <v>25</v>
      </c>
      <c r="C200" s="8" t="s">
        <v>3</v>
      </c>
      <c r="D200" s="7">
        <f>Tabelle!$P$20</f>
        <v>10.07</v>
      </c>
    </row>
    <row r="201" spans="1:4">
      <c r="A201" s="4" t="s">
        <v>15</v>
      </c>
      <c r="B201" s="5" t="s">
        <v>25</v>
      </c>
      <c r="C201" s="8" t="s">
        <v>4</v>
      </c>
      <c r="D201" s="7">
        <f>Tabelle!$P$56</f>
        <v>7.9420000000000002</v>
      </c>
    </row>
    <row r="202" spans="1:4">
      <c r="A202" s="4" t="s">
        <v>15</v>
      </c>
      <c r="B202" s="5" t="s">
        <v>25</v>
      </c>
      <c r="C202" s="8" t="s">
        <v>5</v>
      </c>
      <c r="D202" s="7">
        <f>Tabelle!$P$38</f>
        <v>3.258</v>
      </c>
    </row>
    <row r="203" spans="1:4">
      <c r="A203" s="4" t="s">
        <v>15</v>
      </c>
      <c r="B203" s="5" t="s">
        <v>24</v>
      </c>
      <c r="C203" s="8" t="s">
        <v>3</v>
      </c>
      <c r="D203" s="7">
        <f>Tabelle!$L$20</f>
        <v>447.17099999999999</v>
      </c>
    </row>
    <row r="204" spans="1:4">
      <c r="A204" s="4" t="s">
        <v>15</v>
      </c>
      <c r="B204" s="5" t="s">
        <v>24</v>
      </c>
      <c r="C204" s="8" t="s">
        <v>4</v>
      </c>
      <c r="D204" s="7">
        <f>Tabelle!$L$56</f>
        <v>338.46799999999996</v>
      </c>
    </row>
    <row r="205" spans="1:4">
      <c r="A205" s="4" t="s">
        <v>15</v>
      </c>
      <c r="B205" s="5" t="s">
        <v>24</v>
      </c>
      <c r="C205" s="8" t="s">
        <v>5</v>
      </c>
      <c r="D205" s="7">
        <f>Tabelle!$L$38</f>
        <v>348.73900000000003</v>
      </c>
    </row>
    <row r="206" spans="1:4">
      <c r="A206" s="4" t="s">
        <v>15</v>
      </c>
      <c r="B206" s="5" t="s">
        <v>23</v>
      </c>
      <c r="C206" s="8" t="s">
        <v>3</v>
      </c>
      <c r="D206" s="7">
        <f>Tabelle!$E$20</f>
        <v>502.58799999999997</v>
      </c>
    </row>
    <row r="207" spans="1:4">
      <c r="A207" s="4" t="s">
        <v>15</v>
      </c>
      <c r="B207" s="5" t="s">
        <v>23</v>
      </c>
      <c r="C207" s="8" t="s">
        <v>4</v>
      </c>
      <c r="D207" s="7">
        <f>Tabelle!$E$56</f>
        <v>330.39099999999996</v>
      </c>
    </row>
    <row r="208" spans="1:4">
      <c r="A208" s="4" t="s">
        <v>15</v>
      </c>
      <c r="B208" s="5" t="s">
        <v>23</v>
      </c>
      <c r="C208" s="8" t="s">
        <v>5</v>
      </c>
      <c r="D208" s="7">
        <f>Tabelle!$E$38</f>
        <v>404.92500000000007</v>
      </c>
    </row>
    <row r="209" spans="1:4">
      <c r="A209" s="4" t="s">
        <v>15</v>
      </c>
      <c r="B209" s="5" t="s">
        <v>22</v>
      </c>
      <c r="C209" s="8" t="s">
        <v>3</v>
      </c>
      <c r="D209" s="7">
        <f>Tabelle!$D$20</f>
        <v>8.4019999999999992</v>
      </c>
    </row>
    <row r="210" spans="1:4">
      <c r="A210" s="4" t="s">
        <v>15</v>
      </c>
      <c r="B210" s="5" t="s">
        <v>22</v>
      </c>
      <c r="C210" s="8" t="s">
        <v>4</v>
      </c>
      <c r="D210" s="7">
        <f>Tabelle!$D$56</f>
        <v>6.6970000000000001</v>
      </c>
    </row>
    <row r="211" spans="1:4">
      <c r="A211" s="4" t="s">
        <v>15</v>
      </c>
      <c r="B211" s="5" t="s">
        <v>22</v>
      </c>
      <c r="C211" s="8" t="s">
        <v>5</v>
      </c>
      <c r="D211" s="7">
        <f>Tabelle!$D$38</f>
        <v>5.8920000000000003</v>
      </c>
    </row>
    <row r="212" spans="1:4">
      <c r="A212" s="4" t="s">
        <v>16</v>
      </c>
      <c r="B212" s="5" t="s">
        <v>27</v>
      </c>
      <c r="C212" s="8" t="s">
        <v>3</v>
      </c>
      <c r="D212" s="7">
        <f>Tabelle!$S$21</f>
        <v>26.301000000000002</v>
      </c>
    </row>
    <row r="213" spans="1:4">
      <c r="A213" s="4" t="s">
        <v>16</v>
      </c>
      <c r="B213" s="5" t="s">
        <v>27</v>
      </c>
      <c r="C213" s="8" t="s">
        <v>4</v>
      </c>
      <c r="D213" s="7">
        <f>Tabelle!$S$57</f>
        <v>22.274999999999999</v>
      </c>
    </row>
    <row r="214" spans="1:4">
      <c r="A214" s="4" t="s">
        <v>16</v>
      </c>
      <c r="B214" s="5" t="s">
        <v>27</v>
      </c>
      <c r="C214" s="8" t="s">
        <v>5</v>
      </c>
      <c r="D214" s="7">
        <f>Tabelle!$S$39</f>
        <v>12.675999999999998</v>
      </c>
    </row>
    <row r="215" spans="1:4">
      <c r="A215" s="4" t="s">
        <v>16</v>
      </c>
      <c r="B215" s="5" t="s">
        <v>26</v>
      </c>
      <c r="C215" s="8" t="s">
        <v>3</v>
      </c>
      <c r="D215" s="7">
        <f>Tabelle!$R$21</f>
        <v>21.305</v>
      </c>
    </row>
    <row r="216" spans="1:4">
      <c r="A216" s="4" t="s">
        <v>16</v>
      </c>
      <c r="B216" s="5" t="s">
        <v>26</v>
      </c>
      <c r="C216" s="8" t="s">
        <v>4</v>
      </c>
      <c r="D216" s="7">
        <f>Tabelle!$R$57</f>
        <v>13.776999999999999</v>
      </c>
    </row>
    <row r="217" spans="1:4">
      <c r="A217" s="4" t="s">
        <v>16</v>
      </c>
      <c r="B217" s="5" t="s">
        <v>26</v>
      </c>
      <c r="C217" s="8" t="s">
        <v>5</v>
      </c>
      <c r="D217" s="7">
        <f>Tabelle!$R$39</f>
        <v>16.434000000000001</v>
      </c>
    </row>
    <row r="218" spans="1:4">
      <c r="A218" s="4" t="s">
        <v>16</v>
      </c>
      <c r="B218" s="5" t="s">
        <v>69</v>
      </c>
      <c r="C218" s="8" t="s">
        <v>3</v>
      </c>
      <c r="D218" s="7">
        <f>Tabelle!$Q$21</f>
        <v>10.317</v>
      </c>
    </row>
    <row r="219" spans="1:4">
      <c r="A219" s="4" t="s">
        <v>16</v>
      </c>
      <c r="B219" s="5" t="s">
        <v>69</v>
      </c>
      <c r="C219" s="8" t="s">
        <v>4</v>
      </c>
      <c r="D219" s="7">
        <f>Tabelle!$Q$57</f>
        <v>8.6750000000000007</v>
      </c>
    </row>
    <row r="220" spans="1:4">
      <c r="A220" s="4" t="s">
        <v>16</v>
      </c>
      <c r="B220" s="5" t="s">
        <v>69</v>
      </c>
      <c r="C220" s="8" t="s">
        <v>5</v>
      </c>
      <c r="D220" s="7">
        <f>Tabelle!$Q$39</f>
        <v>6.45</v>
      </c>
    </row>
    <row r="221" spans="1:4">
      <c r="A221" s="4" t="s">
        <v>16</v>
      </c>
      <c r="B221" s="5" t="s">
        <v>25</v>
      </c>
      <c r="C221" s="8" t="s">
        <v>3</v>
      </c>
      <c r="D221" s="7">
        <f>Tabelle!$P$21</f>
        <v>3.6320000000000001</v>
      </c>
    </row>
    <row r="222" spans="1:4">
      <c r="A222" s="4" t="s">
        <v>16</v>
      </c>
      <c r="B222" s="5" t="s">
        <v>25</v>
      </c>
      <c r="C222" s="8" t="s">
        <v>4</v>
      </c>
      <c r="D222" s="7">
        <f>Tabelle!$P$57</f>
        <v>2.8639999999999999</v>
      </c>
    </row>
    <row r="223" spans="1:4">
      <c r="A223" s="4" t="s">
        <v>16</v>
      </c>
      <c r="B223" s="5" t="s">
        <v>25</v>
      </c>
      <c r="C223" s="8" t="s">
        <v>5</v>
      </c>
      <c r="D223" s="7">
        <f>Tabelle!$P$39</f>
        <v>1.21</v>
      </c>
    </row>
    <row r="224" spans="1:4">
      <c r="A224" s="4" t="s">
        <v>16</v>
      </c>
      <c r="B224" s="5" t="s">
        <v>24</v>
      </c>
      <c r="C224" s="8" t="s">
        <v>3</v>
      </c>
      <c r="D224" s="7">
        <f>Tabelle!$L$21</f>
        <v>92.897999999999996</v>
      </c>
    </row>
    <row r="225" spans="1:4">
      <c r="A225" s="4" t="s">
        <v>16</v>
      </c>
      <c r="B225" s="5" t="s">
        <v>24</v>
      </c>
      <c r="C225" s="8" t="s">
        <v>4</v>
      </c>
      <c r="D225" s="7">
        <f>Tabelle!$L$57</f>
        <v>70.542000000000002</v>
      </c>
    </row>
    <row r="226" spans="1:4">
      <c r="A226" s="4" t="s">
        <v>16</v>
      </c>
      <c r="B226" s="5" t="s">
        <v>24</v>
      </c>
      <c r="C226" s="8" t="s">
        <v>5</v>
      </c>
      <c r="D226" s="7">
        <f>Tabelle!$L$39</f>
        <v>74.036000000000001</v>
      </c>
    </row>
    <row r="227" spans="1:4">
      <c r="A227" s="4" t="s">
        <v>16</v>
      </c>
      <c r="B227" s="5" t="s">
        <v>23</v>
      </c>
      <c r="C227" s="8" t="s">
        <v>3</v>
      </c>
      <c r="D227" s="7">
        <f>Tabelle!$E$21</f>
        <v>107.54600000000001</v>
      </c>
    </row>
    <row r="228" spans="1:4">
      <c r="A228" s="4" t="s">
        <v>16</v>
      </c>
      <c r="B228" s="5" t="s">
        <v>23</v>
      </c>
      <c r="C228" s="8" t="s">
        <v>4</v>
      </c>
      <c r="D228" s="7">
        <f>Tabelle!$E$57</f>
        <v>70.36</v>
      </c>
    </row>
    <row r="229" spans="1:4">
      <c r="A229" s="4" t="s">
        <v>16</v>
      </c>
      <c r="B229" s="5" t="s">
        <v>23</v>
      </c>
      <c r="C229" s="8" t="s">
        <v>5</v>
      </c>
      <c r="D229" s="7">
        <f>Tabelle!$E$39</f>
        <v>88.915999999999997</v>
      </c>
    </row>
    <row r="230" spans="1:4">
      <c r="A230" s="4" t="s">
        <v>16</v>
      </c>
      <c r="B230" s="5" t="s">
        <v>22</v>
      </c>
      <c r="C230" s="8" t="s">
        <v>3</v>
      </c>
      <c r="D230" s="7">
        <f>Tabelle!$D$21</f>
        <v>1.282</v>
      </c>
    </row>
    <row r="231" spans="1:4">
      <c r="A231" s="4" t="s">
        <v>16</v>
      </c>
      <c r="B231" s="5" t="s">
        <v>22</v>
      </c>
      <c r="C231" s="8" t="s">
        <v>4</v>
      </c>
      <c r="D231" s="7">
        <f>Tabelle!$D$57</f>
        <v>1.0109999999999999</v>
      </c>
    </row>
    <row r="232" spans="1:4">
      <c r="A232" s="4" t="s">
        <v>16</v>
      </c>
      <c r="B232" s="5" t="s">
        <v>22</v>
      </c>
      <c r="C232" s="8" t="s">
        <v>5</v>
      </c>
      <c r="D232" s="7">
        <f>Tabelle!$D$39</f>
        <v>0.98299999999999998</v>
      </c>
    </row>
    <row r="233" spans="1:4">
      <c r="A233" s="4" t="s">
        <v>17</v>
      </c>
      <c r="B233" s="5" t="s">
        <v>27</v>
      </c>
      <c r="C233" s="8" t="s">
        <v>3</v>
      </c>
      <c r="D233" s="7">
        <f>Tabelle!$S$22</f>
        <v>7.9950000000000001</v>
      </c>
    </row>
    <row r="234" spans="1:4">
      <c r="A234" s="4" t="s">
        <v>17</v>
      </c>
      <c r="B234" s="5" t="s">
        <v>27</v>
      </c>
      <c r="C234" s="8" t="s">
        <v>4</v>
      </c>
      <c r="D234" s="7">
        <f>Tabelle!$S$58</f>
        <v>6.7460000000000004</v>
      </c>
    </row>
    <row r="235" spans="1:4">
      <c r="A235" s="4" t="s">
        <v>17</v>
      </c>
      <c r="B235" s="5" t="s">
        <v>27</v>
      </c>
      <c r="C235" s="8" t="s">
        <v>5</v>
      </c>
      <c r="D235" s="7">
        <f>Tabelle!$S$40</f>
        <v>4.12</v>
      </c>
    </row>
    <row r="236" spans="1:4">
      <c r="A236" s="4" t="s">
        <v>17</v>
      </c>
      <c r="B236" s="5" t="s">
        <v>26</v>
      </c>
      <c r="C236" s="8" t="s">
        <v>3</v>
      </c>
      <c r="D236" s="7">
        <f>Tabelle!$R$22</f>
        <v>5.1660000000000004</v>
      </c>
    </row>
    <row r="237" spans="1:4">
      <c r="A237" s="4" t="s">
        <v>17</v>
      </c>
      <c r="B237" s="5" t="s">
        <v>26</v>
      </c>
      <c r="C237" s="8" t="s">
        <v>4</v>
      </c>
      <c r="D237" s="7">
        <f>Tabelle!$R$58</f>
        <v>3.3410000000000002</v>
      </c>
    </row>
    <row r="238" spans="1:4">
      <c r="A238" s="4" t="s">
        <v>17</v>
      </c>
      <c r="B238" s="5" t="s">
        <v>26</v>
      </c>
      <c r="C238" s="8" t="s">
        <v>5</v>
      </c>
      <c r="D238" s="7">
        <f>Tabelle!$R$40</f>
        <v>3.9849999999999999</v>
      </c>
    </row>
    <row r="239" spans="1:4">
      <c r="A239" s="4" t="s">
        <v>17</v>
      </c>
      <c r="B239" s="5" t="s">
        <v>69</v>
      </c>
      <c r="C239" s="8" t="s">
        <v>3</v>
      </c>
      <c r="D239" s="7">
        <f>Tabelle!$Q$22</f>
        <v>3.7240000000000002</v>
      </c>
    </row>
    <row r="240" spans="1:4">
      <c r="A240" s="4" t="s">
        <v>17</v>
      </c>
      <c r="B240" s="5" t="s">
        <v>69</v>
      </c>
      <c r="C240" s="8" t="s">
        <v>4</v>
      </c>
      <c r="D240" s="7">
        <f>Tabelle!$Q$58</f>
        <v>3.1309999999999998</v>
      </c>
    </row>
    <row r="241" spans="1:4">
      <c r="A241" s="4" t="s">
        <v>17</v>
      </c>
      <c r="B241" s="5" t="s">
        <v>69</v>
      </c>
      <c r="C241" s="8" t="s">
        <v>5</v>
      </c>
      <c r="D241" s="7">
        <f>Tabelle!$Q$40</f>
        <v>2.375</v>
      </c>
    </row>
    <row r="242" spans="1:4">
      <c r="A242" s="4" t="s">
        <v>17</v>
      </c>
      <c r="B242" s="5" t="s">
        <v>25</v>
      </c>
      <c r="C242" s="8" t="s">
        <v>3</v>
      </c>
      <c r="D242" s="7">
        <f>Tabelle!$P$22</f>
        <v>1.0620000000000001</v>
      </c>
    </row>
    <row r="243" spans="1:4">
      <c r="A243" s="4" t="s">
        <v>17</v>
      </c>
      <c r="B243" s="5" t="s">
        <v>25</v>
      </c>
      <c r="C243" s="8" t="s">
        <v>4</v>
      </c>
      <c r="D243" s="7">
        <f>Tabelle!$P$58</f>
        <v>0.83699999999999997</v>
      </c>
    </row>
    <row r="244" spans="1:4">
      <c r="A244" s="4" t="s">
        <v>17</v>
      </c>
      <c r="B244" s="5" t="s">
        <v>25</v>
      </c>
      <c r="C244" s="8" t="s">
        <v>5</v>
      </c>
      <c r="D244" s="7">
        <f>Tabelle!$P$40</f>
        <v>0.30399999999999999</v>
      </c>
    </row>
    <row r="245" spans="1:4">
      <c r="A245" s="4" t="s">
        <v>17</v>
      </c>
      <c r="B245" s="5" t="s">
        <v>24</v>
      </c>
      <c r="C245" s="8" t="s">
        <v>3</v>
      </c>
      <c r="D245" s="7">
        <f>Tabelle!$L$22</f>
        <v>28.738</v>
      </c>
    </row>
    <row r="246" spans="1:4">
      <c r="A246" s="4" t="s">
        <v>17</v>
      </c>
      <c r="B246" s="5" t="s">
        <v>24</v>
      </c>
      <c r="C246" s="8" t="s">
        <v>4</v>
      </c>
      <c r="D246" s="7">
        <f>Tabelle!$L$58</f>
        <v>22.485999999999997</v>
      </c>
    </row>
    <row r="247" spans="1:4">
      <c r="A247" s="4" t="s">
        <v>17</v>
      </c>
      <c r="B247" s="5" t="s">
        <v>24</v>
      </c>
      <c r="C247" s="8" t="s">
        <v>5</v>
      </c>
      <c r="D247" s="7">
        <f>Tabelle!$L$40</f>
        <v>22.508000000000003</v>
      </c>
    </row>
    <row r="248" spans="1:4">
      <c r="A248" s="4" t="s">
        <v>17</v>
      </c>
      <c r="B248" s="5" t="s">
        <v>23</v>
      </c>
      <c r="C248" s="8" t="s">
        <v>3</v>
      </c>
      <c r="D248" s="7">
        <f>Tabelle!$E$22</f>
        <v>29.348999999999997</v>
      </c>
    </row>
    <row r="249" spans="1:4">
      <c r="A249" s="4" t="s">
        <v>17</v>
      </c>
      <c r="B249" s="5" t="s">
        <v>23</v>
      </c>
      <c r="C249" s="8" t="s">
        <v>4</v>
      </c>
      <c r="D249" s="7">
        <f>Tabelle!$E$58</f>
        <v>19.148000000000003</v>
      </c>
    </row>
    <row r="250" spans="1:4">
      <c r="A250" s="4" t="s">
        <v>17</v>
      </c>
      <c r="B250" s="5" t="s">
        <v>23</v>
      </c>
      <c r="C250" s="8" t="s">
        <v>5</v>
      </c>
      <c r="D250" s="7">
        <f>Tabelle!$E$40</f>
        <v>23.439999999999998</v>
      </c>
    </row>
    <row r="251" spans="1:4">
      <c r="A251" s="4" t="s">
        <v>17</v>
      </c>
      <c r="B251" s="5" t="s">
        <v>22</v>
      </c>
      <c r="C251" s="8" t="s">
        <v>3</v>
      </c>
      <c r="D251" s="7">
        <f>Tabelle!$D$22</f>
        <v>0.36899999999999999</v>
      </c>
    </row>
    <row r="252" spans="1:4">
      <c r="A252" s="4" t="s">
        <v>17</v>
      </c>
      <c r="B252" s="5" t="s">
        <v>22</v>
      </c>
      <c r="C252" s="8" t="s">
        <v>4</v>
      </c>
      <c r="D252" s="7">
        <f>Tabelle!$D$58</f>
        <v>0.29199999999999998</v>
      </c>
    </row>
    <row r="253" spans="1:4">
      <c r="A253" s="4" t="s">
        <v>17</v>
      </c>
      <c r="B253" s="5" t="s">
        <v>22</v>
      </c>
      <c r="C253" s="8" t="s">
        <v>5</v>
      </c>
      <c r="D253" s="7">
        <f>Tabelle!$D$40</f>
        <v>0.27700000000000002</v>
      </c>
    </row>
    <row r="254" spans="1:4">
      <c r="A254" s="4" t="s">
        <v>18</v>
      </c>
      <c r="B254" s="5" t="s">
        <v>27</v>
      </c>
      <c r="C254" s="8" t="s">
        <v>3</v>
      </c>
      <c r="D254" s="7">
        <f>Tabelle!$S$23</f>
        <v>17.407</v>
      </c>
    </row>
    <row r="255" spans="1:4">
      <c r="A255" s="4" t="s">
        <v>18</v>
      </c>
      <c r="B255" s="5" t="s">
        <v>27</v>
      </c>
      <c r="C255" s="8" t="s">
        <v>4</v>
      </c>
      <c r="D255" s="7">
        <f>Tabelle!$S$59</f>
        <v>14.365</v>
      </c>
    </row>
    <row r="256" spans="1:4">
      <c r="A256" s="4" t="s">
        <v>18</v>
      </c>
      <c r="B256" s="5" t="s">
        <v>27</v>
      </c>
      <c r="C256" s="8" t="s">
        <v>5</v>
      </c>
      <c r="D256" s="7">
        <f>Tabelle!$S$41</f>
        <v>9.8610000000000007</v>
      </c>
    </row>
    <row r="257" spans="1:4">
      <c r="A257" s="4" t="s">
        <v>18</v>
      </c>
      <c r="B257" s="5" t="s">
        <v>26</v>
      </c>
      <c r="C257" s="8" t="s">
        <v>3</v>
      </c>
      <c r="D257" s="7">
        <f>Tabelle!$R$23</f>
        <v>21.268999999999998</v>
      </c>
    </row>
    <row r="258" spans="1:4">
      <c r="A258" s="4" t="s">
        <v>18</v>
      </c>
      <c r="B258" s="5" t="s">
        <v>26</v>
      </c>
      <c r="C258" s="8" t="s">
        <v>4</v>
      </c>
      <c r="D258" s="7">
        <f>Tabelle!$R$59</f>
        <v>13.754</v>
      </c>
    </row>
    <row r="259" spans="1:4">
      <c r="A259" s="4" t="s">
        <v>18</v>
      </c>
      <c r="B259" s="5" t="s">
        <v>26</v>
      </c>
      <c r="C259" s="8" t="s">
        <v>5</v>
      </c>
      <c r="D259" s="7">
        <f>Tabelle!$R$41</f>
        <v>16.405999999999999</v>
      </c>
    </row>
    <row r="260" spans="1:4">
      <c r="A260" s="4" t="s">
        <v>18</v>
      </c>
      <c r="B260" s="5" t="s">
        <v>69</v>
      </c>
      <c r="C260" s="8" t="s">
        <v>3</v>
      </c>
      <c r="D260" s="7">
        <f>Tabelle!$Q$23</f>
        <v>12.755000000000001</v>
      </c>
    </row>
    <row r="261" spans="1:4">
      <c r="A261" s="4" t="s">
        <v>18</v>
      </c>
      <c r="B261" s="5" t="s">
        <v>69</v>
      </c>
      <c r="C261" s="8" t="s">
        <v>4</v>
      </c>
      <c r="D261" s="7">
        <f>Tabelle!$Q$59</f>
        <v>10.726000000000001</v>
      </c>
    </row>
    <row r="262" spans="1:4">
      <c r="A262" s="4" t="s">
        <v>18</v>
      </c>
      <c r="B262" s="5" t="s">
        <v>69</v>
      </c>
      <c r="C262" s="8" t="s">
        <v>5</v>
      </c>
      <c r="D262" s="7">
        <f>Tabelle!$Q$41</f>
        <v>9.4239999999999995</v>
      </c>
    </row>
    <row r="263" spans="1:4">
      <c r="A263" s="4" t="s">
        <v>18</v>
      </c>
      <c r="B263" s="5" t="s">
        <v>25</v>
      </c>
      <c r="C263" s="8" t="s">
        <v>3</v>
      </c>
      <c r="D263" s="7">
        <f>Tabelle!$P$23</f>
        <v>4.2919999999999998</v>
      </c>
    </row>
    <row r="264" spans="1:4">
      <c r="A264" s="4" t="s">
        <v>18</v>
      </c>
      <c r="B264" s="5" t="s">
        <v>25</v>
      </c>
      <c r="C264" s="8" t="s">
        <v>4</v>
      </c>
      <c r="D264" s="7">
        <f>Tabelle!$P$59</f>
        <v>3.3849999999999998</v>
      </c>
    </row>
    <row r="265" spans="1:4">
      <c r="A265" s="4" t="s">
        <v>18</v>
      </c>
      <c r="B265" s="5" t="s">
        <v>25</v>
      </c>
      <c r="C265" s="8" t="s">
        <v>5</v>
      </c>
      <c r="D265" s="7">
        <f>Tabelle!$P$41</f>
        <v>1.196</v>
      </c>
    </row>
    <row r="266" spans="1:4">
      <c r="A266" s="4" t="s">
        <v>18</v>
      </c>
      <c r="B266" s="5" t="s">
        <v>24</v>
      </c>
      <c r="C266" s="8" t="s">
        <v>3</v>
      </c>
      <c r="D266" s="7">
        <f>Tabelle!$L$23</f>
        <v>95.337999999999994</v>
      </c>
    </row>
    <row r="267" spans="1:4">
      <c r="A267" s="4" t="s">
        <v>18</v>
      </c>
      <c r="B267" s="5" t="s">
        <v>24</v>
      </c>
      <c r="C267" s="8" t="s">
        <v>4</v>
      </c>
      <c r="D267" s="7">
        <f>Tabelle!$L$59</f>
        <v>78.326999999999998</v>
      </c>
    </row>
    <row r="268" spans="1:4">
      <c r="A268" s="4" t="s">
        <v>18</v>
      </c>
      <c r="B268" s="5" t="s">
        <v>24</v>
      </c>
      <c r="C268" s="8" t="s">
        <v>5</v>
      </c>
      <c r="D268" s="7">
        <f>Tabelle!$L$41</f>
        <v>76.215999999999994</v>
      </c>
    </row>
    <row r="269" spans="1:4">
      <c r="A269" s="4" t="s">
        <v>18</v>
      </c>
      <c r="B269" s="5" t="s">
        <v>23</v>
      </c>
      <c r="C269" s="8" t="s">
        <v>3</v>
      </c>
      <c r="D269" s="7">
        <f>Tabelle!$E$23</f>
        <v>117.321</v>
      </c>
    </row>
    <row r="270" spans="1:4">
      <c r="A270" s="4" t="s">
        <v>18</v>
      </c>
      <c r="B270" s="5" t="s">
        <v>23</v>
      </c>
      <c r="C270" s="8" t="s">
        <v>4</v>
      </c>
      <c r="D270" s="7">
        <f>Tabelle!$E$59</f>
        <v>79.456000000000003</v>
      </c>
    </row>
    <row r="271" spans="1:4">
      <c r="A271" s="4" t="s">
        <v>18</v>
      </c>
      <c r="B271" s="5" t="s">
        <v>23</v>
      </c>
      <c r="C271" s="8" t="s">
        <v>5</v>
      </c>
      <c r="D271" s="7">
        <f>Tabelle!$E$41</f>
        <v>98.34899999999999</v>
      </c>
    </row>
    <row r="272" spans="1:4">
      <c r="A272" s="4" t="s">
        <v>18</v>
      </c>
      <c r="B272" s="5" t="s">
        <v>22</v>
      </c>
      <c r="C272" s="8" t="s">
        <v>3</v>
      </c>
      <c r="D272" s="7">
        <f>Tabelle!$D$23</f>
        <v>1.526</v>
      </c>
    </row>
    <row r="273" spans="1:4">
      <c r="A273" s="4" t="s">
        <v>18</v>
      </c>
      <c r="B273" s="5" t="s">
        <v>22</v>
      </c>
      <c r="C273" s="8" t="s">
        <v>4</v>
      </c>
      <c r="D273" s="7">
        <f>Tabelle!$D$59</f>
        <v>1.329</v>
      </c>
    </row>
    <row r="274" spans="1:4">
      <c r="A274" s="4" t="s">
        <v>18</v>
      </c>
      <c r="B274" s="5" t="s">
        <v>22</v>
      </c>
      <c r="C274" s="8" t="s">
        <v>5</v>
      </c>
      <c r="D274" s="7">
        <f>Tabelle!$D$41</f>
        <v>1.3029999999999999</v>
      </c>
    </row>
    <row r="275" spans="1:4">
      <c r="A275" s="4" t="s">
        <v>19</v>
      </c>
      <c r="B275" s="5" t="s">
        <v>27</v>
      </c>
      <c r="C275" s="8" t="s">
        <v>3</v>
      </c>
      <c r="D275" s="7">
        <f>Tabelle!$S$24</f>
        <v>10.548999999999999</v>
      </c>
    </row>
    <row r="276" spans="1:4">
      <c r="A276" s="4" t="s">
        <v>19</v>
      </c>
      <c r="B276" s="5" t="s">
        <v>27</v>
      </c>
      <c r="C276" s="8" t="s">
        <v>4</v>
      </c>
      <c r="D276" s="7">
        <f>Tabelle!$S$60</f>
        <v>8.9799999999999986</v>
      </c>
    </row>
    <row r="277" spans="1:4">
      <c r="A277" s="4" t="s">
        <v>19</v>
      </c>
      <c r="B277" s="5" t="s">
        <v>27</v>
      </c>
      <c r="C277" s="8" t="s">
        <v>5</v>
      </c>
      <c r="D277" s="7">
        <f>Tabelle!$S$42</f>
        <v>6.2919999999999998</v>
      </c>
    </row>
    <row r="278" spans="1:4">
      <c r="A278" s="4" t="s">
        <v>19</v>
      </c>
      <c r="B278" s="5" t="s">
        <v>26</v>
      </c>
      <c r="C278" s="8" t="s">
        <v>3</v>
      </c>
      <c r="D278" s="7">
        <f>Tabelle!$R$24</f>
        <v>11.518000000000001</v>
      </c>
    </row>
    <row r="279" spans="1:4">
      <c r="A279" s="4" t="s">
        <v>19</v>
      </c>
      <c r="B279" s="5" t="s">
        <v>26</v>
      </c>
      <c r="C279" s="8" t="s">
        <v>4</v>
      </c>
      <c r="D279" s="7">
        <f>Tabelle!$R$60</f>
        <v>7.4480000000000004</v>
      </c>
    </row>
    <row r="280" spans="1:4">
      <c r="A280" s="4" t="s">
        <v>19</v>
      </c>
      <c r="B280" s="5" t="s">
        <v>26</v>
      </c>
      <c r="C280" s="8" t="s">
        <v>5</v>
      </c>
      <c r="D280" s="7">
        <f>Tabelle!$R$42</f>
        <v>8.8840000000000003</v>
      </c>
    </row>
    <row r="281" spans="1:4">
      <c r="A281" s="4" t="s">
        <v>19</v>
      </c>
      <c r="B281" s="5" t="s">
        <v>69</v>
      </c>
      <c r="C281" s="8" t="s">
        <v>3</v>
      </c>
      <c r="D281" s="7">
        <f>Tabelle!$Q$24</f>
        <v>6.9189999999999996</v>
      </c>
    </row>
    <row r="282" spans="1:4">
      <c r="A282" s="4" t="s">
        <v>19</v>
      </c>
      <c r="B282" s="5" t="s">
        <v>69</v>
      </c>
      <c r="C282" s="8" t="s">
        <v>4</v>
      </c>
      <c r="D282" s="7">
        <f>Tabelle!$Q$60</f>
        <v>5.8179999999999996</v>
      </c>
    </row>
    <row r="283" spans="1:4">
      <c r="A283" s="4" t="s">
        <v>19</v>
      </c>
      <c r="B283" s="5" t="s">
        <v>69</v>
      </c>
      <c r="C283" s="8" t="s">
        <v>5</v>
      </c>
      <c r="D283" s="7">
        <f>Tabelle!$Q$42</f>
        <v>5.1369999999999996</v>
      </c>
    </row>
    <row r="284" spans="1:4">
      <c r="A284" s="4" t="s">
        <v>19</v>
      </c>
      <c r="B284" s="5" t="s">
        <v>25</v>
      </c>
      <c r="C284" s="8" t="s">
        <v>3</v>
      </c>
      <c r="D284" s="7">
        <f>Tabelle!$P$24</f>
        <v>2.2240000000000002</v>
      </c>
    </row>
    <row r="285" spans="1:4">
      <c r="A285" s="4" t="s">
        <v>19</v>
      </c>
      <c r="B285" s="5" t="s">
        <v>25</v>
      </c>
      <c r="C285" s="8" t="s">
        <v>4</v>
      </c>
      <c r="D285" s="7">
        <f>Tabelle!$P$60</f>
        <v>1.754</v>
      </c>
    </row>
    <row r="286" spans="1:4">
      <c r="A286" s="4" t="s">
        <v>19</v>
      </c>
      <c r="B286" s="5" t="s">
        <v>25</v>
      </c>
      <c r="C286" s="8" t="s">
        <v>5</v>
      </c>
      <c r="D286" s="7">
        <f>Tabelle!$P$42</f>
        <v>0.51100000000000001</v>
      </c>
    </row>
    <row r="287" spans="1:4">
      <c r="A287" s="4" t="s">
        <v>19</v>
      </c>
      <c r="B287" s="5" t="s">
        <v>24</v>
      </c>
      <c r="C287" s="8" t="s">
        <v>3</v>
      </c>
      <c r="D287" s="7">
        <f>Tabelle!$L$24</f>
        <v>55.015000000000001</v>
      </c>
    </row>
    <row r="288" spans="1:4">
      <c r="A288" s="4" t="s">
        <v>19</v>
      </c>
      <c r="B288" s="5" t="s">
        <v>24</v>
      </c>
      <c r="C288" s="8" t="s">
        <v>4</v>
      </c>
      <c r="D288" s="7">
        <f>Tabelle!$L$60</f>
        <v>44.727000000000004</v>
      </c>
    </row>
    <row r="289" spans="1:4">
      <c r="A289" s="4" t="s">
        <v>19</v>
      </c>
      <c r="B289" s="5" t="s">
        <v>24</v>
      </c>
      <c r="C289" s="8" t="s">
        <v>5</v>
      </c>
      <c r="D289" s="7">
        <f>Tabelle!$L$42</f>
        <v>44.451000000000001</v>
      </c>
    </row>
    <row r="290" spans="1:4">
      <c r="A290" s="4" t="s">
        <v>19</v>
      </c>
      <c r="B290" s="5" t="s">
        <v>23</v>
      </c>
      <c r="C290" s="8" t="s">
        <v>3</v>
      </c>
      <c r="D290" s="7">
        <f>Tabelle!$E$24</f>
        <v>58.309999999999988</v>
      </c>
    </row>
    <row r="291" spans="1:4">
      <c r="A291" s="4" t="s">
        <v>19</v>
      </c>
      <c r="B291" s="5" t="s">
        <v>23</v>
      </c>
      <c r="C291" s="8" t="s">
        <v>4</v>
      </c>
      <c r="D291" s="7">
        <f>Tabelle!$E$60</f>
        <v>39.594999999999999</v>
      </c>
    </row>
    <row r="292" spans="1:4">
      <c r="A292" s="4" t="s">
        <v>19</v>
      </c>
      <c r="B292" s="5" t="s">
        <v>23</v>
      </c>
      <c r="C292" s="8" t="s">
        <v>5</v>
      </c>
      <c r="D292" s="7">
        <f>Tabelle!$E$42</f>
        <v>48.441000000000003</v>
      </c>
    </row>
    <row r="293" spans="1:4">
      <c r="A293" s="4" t="s">
        <v>19</v>
      </c>
      <c r="B293" s="5" t="s">
        <v>22</v>
      </c>
      <c r="C293" s="8" t="s">
        <v>3</v>
      </c>
      <c r="D293" s="7">
        <f>Tabelle!$D$24</f>
        <v>1.1220000000000001</v>
      </c>
    </row>
    <row r="294" spans="1:4">
      <c r="A294" s="4" t="s">
        <v>19</v>
      </c>
      <c r="B294" s="5" t="s">
        <v>22</v>
      </c>
      <c r="C294" s="8" t="s">
        <v>4</v>
      </c>
      <c r="D294" s="7">
        <f>Tabelle!$D$60</f>
        <v>0.97799999999999998</v>
      </c>
    </row>
    <row r="295" spans="1:4">
      <c r="A295" s="4" t="s">
        <v>19</v>
      </c>
      <c r="B295" s="5" t="s">
        <v>22</v>
      </c>
      <c r="C295" s="8" t="s">
        <v>5</v>
      </c>
      <c r="D295" s="7">
        <f>Tabelle!$D$42</f>
        <v>0.875</v>
      </c>
    </row>
    <row r="296" spans="1:4">
      <c r="A296" s="4" t="s">
        <v>20</v>
      </c>
      <c r="B296" s="5" t="s">
        <v>27</v>
      </c>
      <c r="C296" s="8" t="s">
        <v>3</v>
      </c>
      <c r="D296" s="7">
        <f>Tabelle!$S$25</f>
        <v>25.878</v>
      </c>
    </row>
    <row r="297" spans="1:4">
      <c r="A297" s="4" t="s">
        <v>20</v>
      </c>
      <c r="B297" s="5" t="s">
        <v>27</v>
      </c>
      <c r="C297" s="8" t="s">
        <v>4</v>
      </c>
      <c r="D297" s="7">
        <f>Tabelle!$S$61</f>
        <v>21.914000000000001</v>
      </c>
    </row>
    <row r="298" spans="1:4">
      <c r="A298" s="4" t="s">
        <v>20</v>
      </c>
      <c r="B298" s="5" t="s">
        <v>27</v>
      </c>
      <c r="C298" s="8" t="s">
        <v>5</v>
      </c>
      <c r="D298" s="7">
        <f>Tabelle!$S$43</f>
        <v>12.555999999999999</v>
      </c>
    </row>
    <row r="299" spans="1:4">
      <c r="A299" s="4" t="s">
        <v>20</v>
      </c>
      <c r="B299" s="5" t="s">
        <v>26</v>
      </c>
      <c r="C299" s="8" t="s">
        <v>3</v>
      </c>
      <c r="D299" s="7">
        <f>Tabelle!$R$25</f>
        <v>15.108000000000001</v>
      </c>
    </row>
    <row r="300" spans="1:4">
      <c r="A300" s="4" t="s">
        <v>20</v>
      </c>
      <c r="B300" s="5" t="s">
        <v>26</v>
      </c>
      <c r="C300" s="8" t="s">
        <v>4</v>
      </c>
      <c r="D300" s="7">
        <f>Tabelle!$R$61</f>
        <v>9.77</v>
      </c>
    </row>
    <row r="301" spans="1:4">
      <c r="A301" s="4" t="s">
        <v>20</v>
      </c>
      <c r="B301" s="5" t="s">
        <v>26</v>
      </c>
      <c r="C301" s="8" t="s">
        <v>5</v>
      </c>
      <c r="D301" s="7">
        <f>Tabelle!$R$43</f>
        <v>11.654</v>
      </c>
    </row>
    <row r="302" spans="1:4">
      <c r="A302" s="4" t="s">
        <v>20</v>
      </c>
      <c r="B302" s="5" t="s">
        <v>69</v>
      </c>
      <c r="C302" s="8" t="s">
        <v>3</v>
      </c>
      <c r="D302" s="7">
        <f>Tabelle!$Q$25</f>
        <v>5.359</v>
      </c>
    </row>
    <row r="303" spans="1:4">
      <c r="A303" s="4" t="s">
        <v>20</v>
      </c>
      <c r="B303" s="5" t="s">
        <v>69</v>
      </c>
      <c r="C303" s="8" t="s">
        <v>4</v>
      </c>
      <c r="D303" s="7">
        <f>Tabelle!$Q$61</f>
        <v>4.5060000000000002</v>
      </c>
    </row>
    <row r="304" spans="1:4">
      <c r="A304" s="4" t="s">
        <v>20</v>
      </c>
      <c r="B304" s="5" t="s">
        <v>69</v>
      </c>
      <c r="C304" s="8" t="s">
        <v>5</v>
      </c>
      <c r="D304" s="7">
        <f>Tabelle!$Q$43</f>
        <v>3.45</v>
      </c>
    </row>
    <row r="305" spans="1:4">
      <c r="A305" s="4" t="s">
        <v>20</v>
      </c>
      <c r="B305" s="5" t="s">
        <v>25</v>
      </c>
      <c r="C305" s="8" t="s">
        <v>3</v>
      </c>
      <c r="D305" s="7">
        <f>Tabelle!$P$25</f>
        <v>2.2869999999999999</v>
      </c>
    </row>
    <row r="306" spans="1:4">
      <c r="A306" s="4" t="s">
        <v>20</v>
      </c>
      <c r="B306" s="5" t="s">
        <v>25</v>
      </c>
      <c r="C306" s="8" t="s">
        <v>4</v>
      </c>
      <c r="D306" s="7">
        <f>Tabelle!$P$61</f>
        <v>1.804</v>
      </c>
    </row>
    <row r="307" spans="1:4">
      <c r="A307" s="4" t="s">
        <v>20</v>
      </c>
      <c r="B307" s="5" t="s">
        <v>25</v>
      </c>
      <c r="C307" s="8" t="s">
        <v>5</v>
      </c>
      <c r="D307" s="7">
        <f>Tabelle!$P$43</f>
        <v>0.64100000000000001</v>
      </c>
    </row>
    <row r="308" spans="1:4">
      <c r="A308" s="4" t="s">
        <v>20</v>
      </c>
      <c r="B308" s="5" t="s">
        <v>24</v>
      </c>
      <c r="C308" s="8" t="s">
        <v>3</v>
      </c>
      <c r="D308" s="7">
        <f>Tabelle!$L$25</f>
        <v>74.63</v>
      </c>
    </row>
    <row r="309" spans="1:4">
      <c r="A309" s="4" t="s">
        <v>20</v>
      </c>
      <c r="B309" s="5" t="s">
        <v>24</v>
      </c>
      <c r="C309" s="8" t="s">
        <v>4</v>
      </c>
      <c r="D309" s="7">
        <f>Tabelle!$L$61</f>
        <v>55.698999999999998</v>
      </c>
    </row>
    <row r="310" spans="1:4">
      <c r="A310" s="4" t="s">
        <v>20</v>
      </c>
      <c r="B310" s="5" t="s">
        <v>24</v>
      </c>
      <c r="C310" s="8" t="s">
        <v>5</v>
      </c>
      <c r="D310" s="7">
        <f>Tabelle!$L$43</f>
        <v>58.667999999999999</v>
      </c>
    </row>
    <row r="311" spans="1:4">
      <c r="A311" s="4" t="s">
        <v>20</v>
      </c>
      <c r="B311" s="5" t="s">
        <v>23</v>
      </c>
      <c r="C311" s="8" t="s">
        <v>3</v>
      </c>
      <c r="D311" s="7">
        <f>Tabelle!$E$25</f>
        <v>80.784000000000006</v>
      </c>
    </row>
    <row r="312" spans="1:4">
      <c r="A312" s="4" t="s">
        <v>20</v>
      </c>
      <c r="B312" s="5" t="s">
        <v>23</v>
      </c>
      <c r="C312" s="8" t="s">
        <v>4</v>
      </c>
      <c r="D312" s="7">
        <f>Tabelle!$E$61</f>
        <v>52.555</v>
      </c>
    </row>
    <row r="313" spans="1:4">
      <c r="A313" s="4" t="s">
        <v>20</v>
      </c>
      <c r="B313" s="5" t="s">
        <v>23</v>
      </c>
      <c r="C313" s="8" t="s">
        <v>5</v>
      </c>
      <c r="D313" s="7">
        <f>Tabelle!$E$43</f>
        <v>65.149999999999991</v>
      </c>
    </row>
    <row r="314" spans="1:4">
      <c r="A314" s="4" t="s">
        <v>20</v>
      </c>
      <c r="B314" s="5" t="s">
        <v>22</v>
      </c>
      <c r="C314" s="8" t="s">
        <v>3</v>
      </c>
      <c r="D314" s="7">
        <f>Tabelle!$D$25</f>
        <v>1.1299999999999999</v>
      </c>
    </row>
    <row r="315" spans="1:4">
      <c r="A315" s="4" t="s">
        <v>20</v>
      </c>
      <c r="B315" s="5" t="s">
        <v>22</v>
      </c>
      <c r="C315" s="8" t="s">
        <v>4</v>
      </c>
      <c r="D315" s="7">
        <f>Tabelle!$D$61</f>
        <v>0.872</v>
      </c>
    </row>
    <row r="316" spans="1:4">
      <c r="A316" s="4" t="s">
        <v>20</v>
      </c>
      <c r="B316" s="5" t="s">
        <v>22</v>
      </c>
      <c r="C316" s="8" t="s">
        <v>5</v>
      </c>
      <c r="D316" s="7">
        <f>Tabelle!$D$43</f>
        <v>0.77700000000000002</v>
      </c>
    </row>
    <row r="317" spans="1:4">
      <c r="A317" s="4" t="s">
        <v>21</v>
      </c>
      <c r="B317" s="5" t="s">
        <v>27</v>
      </c>
      <c r="C317" s="8" t="s">
        <v>3</v>
      </c>
      <c r="D317" s="7">
        <f>Tabelle!$S$26</f>
        <v>11.54</v>
      </c>
    </row>
    <row r="318" spans="1:4">
      <c r="A318" s="4" t="s">
        <v>21</v>
      </c>
      <c r="B318" s="5" t="s">
        <v>27</v>
      </c>
      <c r="C318" s="8" t="s">
        <v>4</v>
      </c>
      <c r="D318" s="7">
        <f>Tabelle!$S$62</f>
        <v>9.6590000000000007</v>
      </c>
    </row>
    <row r="319" spans="1:4">
      <c r="A319" s="4" t="s">
        <v>21</v>
      </c>
      <c r="B319" s="5" t="s">
        <v>27</v>
      </c>
      <c r="C319" s="8" t="s">
        <v>5</v>
      </c>
      <c r="D319" s="7">
        <f>Tabelle!$S$44</f>
        <v>6.1990000000000007</v>
      </c>
    </row>
    <row r="320" spans="1:4">
      <c r="A320" s="4" t="s">
        <v>21</v>
      </c>
      <c r="B320" s="5" t="s">
        <v>26</v>
      </c>
      <c r="C320" s="8" t="s">
        <v>3</v>
      </c>
      <c r="D320" s="7">
        <f>Tabelle!$R$26</f>
        <v>11.178000000000001</v>
      </c>
    </row>
    <row r="321" spans="1:4">
      <c r="A321" s="4" t="s">
        <v>21</v>
      </c>
      <c r="B321" s="5" t="s">
        <v>26</v>
      </c>
      <c r="C321" s="8" t="s">
        <v>4</v>
      </c>
      <c r="D321" s="7">
        <f>Tabelle!$R$62</f>
        <v>7.2279999999999998</v>
      </c>
    </row>
    <row r="322" spans="1:4">
      <c r="A322" s="4" t="s">
        <v>21</v>
      </c>
      <c r="B322" s="5" t="s">
        <v>26</v>
      </c>
      <c r="C322" s="8" t="s">
        <v>5</v>
      </c>
      <c r="D322" s="7">
        <f>Tabelle!$R$44</f>
        <v>8.6219999999999999</v>
      </c>
    </row>
    <row r="323" spans="1:4">
      <c r="A323" s="4" t="s">
        <v>21</v>
      </c>
      <c r="B323" s="5" t="s">
        <v>69</v>
      </c>
      <c r="C323" s="8" t="s">
        <v>3</v>
      </c>
      <c r="D323" s="7">
        <f>Tabelle!$Q$26</f>
        <v>5.8650000000000002</v>
      </c>
    </row>
    <row r="324" spans="1:4">
      <c r="A324" s="4" t="s">
        <v>21</v>
      </c>
      <c r="B324" s="5" t="s">
        <v>69</v>
      </c>
      <c r="C324" s="8" t="s">
        <v>4</v>
      </c>
      <c r="D324" s="7">
        <f>Tabelle!$Q$62</f>
        <v>4.9320000000000004</v>
      </c>
    </row>
    <row r="325" spans="1:4">
      <c r="A325" s="4" t="s">
        <v>21</v>
      </c>
      <c r="B325" s="5" t="s">
        <v>69</v>
      </c>
      <c r="C325" s="8" t="s">
        <v>5</v>
      </c>
      <c r="D325" s="7">
        <f>Tabelle!$Q$44</f>
        <v>4.4130000000000003</v>
      </c>
    </row>
    <row r="326" spans="1:4">
      <c r="A326" s="4" t="s">
        <v>21</v>
      </c>
      <c r="B326" s="5" t="s">
        <v>25</v>
      </c>
      <c r="C326" s="8" t="s">
        <v>3</v>
      </c>
      <c r="D326" s="7">
        <f>Tabelle!$P$26</f>
        <v>2.0089999999999999</v>
      </c>
    </row>
    <row r="327" spans="1:4">
      <c r="A327" s="4" t="s">
        <v>21</v>
      </c>
      <c r="B327" s="5" t="s">
        <v>25</v>
      </c>
      <c r="C327" s="8" t="s">
        <v>4</v>
      </c>
      <c r="D327" s="7">
        <f>Tabelle!$P$62</f>
        <v>1.5840000000000001</v>
      </c>
    </row>
    <row r="328" spans="1:4">
      <c r="A328" s="4" t="s">
        <v>21</v>
      </c>
      <c r="B328" s="5" t="s">
        <v>25</v>
      </c>
      <c r="C328" s="8" t="s">
        <v>5</v>
      </c>
      <c r="D328" s="7">
        <f>Tabelle!$P$44</f>
        <v>0.54200000000000004</v>
      </c>
    </row>
    <row r="329" spans="1:4">
      <c r="A329" s="4" t="s">
        <v>21</v>
      </c>
      <c r="B329" s="5" t="s">
        <v>24</v>
      </c>
      <c r="C329" s="8" t="s">
        <v>3</v>
      </c>
      <c r="D329" s="7">
        <f>Tabelle!$L$26</f>
        <v>53.268000000000001</v>
      </c>
    </row>
    <row r="330" spans="1:4">
      <c r="A330" s="4" t="s">
        <v>21</v>
      </c>
      <c r="B330" s="5" t="s">
        <v>24</v>
      </c>
      <c r="C330" s="8" t="s">
        <v>4</v>
      </c>
      <c r="D330" s="7">
        <f>Tabelle!$L$62</f>
        <v>44.325000000000003</v>
      </c>
    </row>
    <row r="331" spans="1:4">
      <c r="A331" s="4" t="s">
        <v>21</v>
      </c>
      <c r="B331" s="5" t="s">
        <v>24</v>
      </c>
      <c r="C331" s="8" t="s">
        <v>5</v>
      </c>
      <c r="D331" s="7">
        <f>Tabelle!$L$44</f>
        <v>42.704999999999998</v>
      </c>
    </row>
    <row r="332" spans="1:4">
      <c r="A332" s="4" t="s">
        <v>21</v>
      </c>
      <c r="B332" s="5" t="s">
        <v>23</v>
      </c>
      <c r="C332" s="8" t="s">
        <v>3</v>
      </c>
      <c r="D332" s="7">
        <f>Tabelle!$E$26</f>
        <v>56.488</v>
      </c>
    </row>
    <row r="333" spans="1:4">
      <c r="A333" s="4" t="s">
        <v>21</v>
      </c>
      <c r="B333" s="5" t="s">
        <v>23</v>
      </c>
      <c r="C333" s="8" t="s">
        <v>4</v>
      </c>
      <c r="D333" s="7">
        <f>Tabelle!$E$62</f>
        <v>38.335999999999999</v>
      </c>
    </row>
    <row r="334" spans="1:4">
      <c r="A334" s="4" t="s">
        <v>21</v>
      </c>
      <c r="B334" s="5" t="s">
        <v>23</v>
      </c>
      <c r="C334" s="8" t="s">
        <v>5</v>
      </c>
      <c r="D334" s="7">
        <f>Tabelle!$E$44</f>
        <v>46.464999999999996</v>
      </c>
    </row>
    <row r="335" spans="1:4">
      <c r="A335" s="4" t="s">
        <v>21</v>
      </c>
      <c r="B335" s="5" t="s">
        <v>22</v>
      </c>
      <c r="C335" s="8" t="s">
        <v>3</v>
      </c>
      <c r="D335" s="7">
        <f>Tabelle!$D$26</f>
        <v>1.397</v>
      </c>
    </row>
    <row r="336" spans="1:4">
      <c r="A336" s="4" t="s">
        <v>21</v>
      </c>
      <c r="B336" s="5" t="s">
        <v>22</v>
      </c>
      <c r="C336" s="8" t="s">
        <v>4</v>
      </c>
      <c r="D336" s="7">
        <f>Tabelle!$D$62</f>
        <v>1.242</v>
      </c>
    </row>
    <row r="337" spans="1:4">
      <c r="A337" s="4" t="s">
        <v>21</v>
      </c>
      <c r="B337" s="5" t="s">
        <v>22</v>
      </c>
      <c r="C337" s="8" t="s">
        <v>5</v>
      </c>
      <c r="D337" s="7">
        <f>Tabelle!$D$44</f>
        <v>1.079</v>
      </c>
    </row>
    <row r="338" spans="1:4">
      <c r="C338" s="4"/>
      <c r="D338" s="7"/>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499984740745262"/>
  </sheetPr>
  <dimension ref="A1:E44"/>
  <sheetViews>
    <sheetView topLeftCell="A7" workbookViewId="0">
      <selection activeCell="A37" sqref="A37"/>
    </sheetView>
  </sheetViews>
  <sheetFormatPr baseColWidth="10" defaultColWidth="11.42578125" defaultRowHeight="12"/>
  <cols>
    <col min="1" max="1" width="32" style="2" customWidth="1"/>
    <col min="2" max="2" width="23.28515625" style="2" customWidth="1"/>
    <col min="3" max="3" width="7.85546875" style="2" customWidth="1"/>
    <col min="4" max="4" width="6.85546875" style="2" customWidth="1"/>
    <col min="5" max="5" width="15.42578125" style="2" customWidth="1"/>
    <col min="6" max="6" width="8.85546875" style="2" customWidth="1"/>
    <col min="7" max="8" width="7" style="2" customWidth="1"/>
    <col min="9" max="9" width="24.42578125" style="2" bestFit="1" customWidth="1"/>
    <col min="10" max="10" width="16.140625" style="2" bestFit="1" customWidth="1"/>
    <col min="11" max="11" width="7" style="2" customWidth="1"/>
    <col min="12" max="12" width="6" style="2" customWidth="1"/>
    <col min="13" max="13" width="22.140625" style="2" bestFit="1" customWidth="1"/>
    <col min="14" max="14" width="21.7109375" style="2" bestFit="1" customWidth="1"/>
    <col min="15" max="15" width="7" style="2" customWidth="1"/>
    <col min="16" max="16" width="8" style="2" customWidth="1"/>
    <col min="17" max="17" width="27.7109375" style="2" bestFit="1" customWidth="1"/>
    <col min="18" max="18" width="38" style="2" bestFit="1" customWidth="1"/>
    <col min="19" max="20" width="9" style="2" customWidth="1"/>
    <col min="21" max="21" width="44" style="2" bestFit="1" customWidth="1"/>
    <col min="22" max="22" width="12.140625" style="2" bestFit="1" customWidth="1"/>
    <col min="23" max="23" width="8" style="2" customWidth="1"/>
    <col min="24" max="24" width="7" style="2" customWidth="1"/>
    <col min="25" max="25" width="18" style="2" bestFit="1" customWidth="1"/>
    <col min="26" max="26" width="24.5703125" style="2" bestFit="1" customWidth="1"/>
    <col min="27" max="28" width="7" style="2" customWidth="1"/>
    <col min="29" max="29" width="30.42578125" style="2" bestFit="1" customWidth="1"/>
    <col min="30" max="30" width="14.42578125" style="2" bestFit="1" customWidth="1"/>
    <col min="31" max="16384" width="11.42578125" style="2"/>
  </cols>
  <sheetData>
    <row r="1" spans="1:5">
      <c r="A1" s="3" t="s">
        <v>28</v>
      </c>
      <c r="B1" s="2" t="s">
        <v>64</v>
      </c>
    </row>
    <row r="3" spans="1:5">
      <c r="A3" s="3" t="s">
        <v>32</v>
      </c>
      <c r="B3" s="3" t="s">
        <v>0</v>
      </c>
      <c r="C3"/>
      <c r="D3"/>
      <c r="E3"/>
    </row>
    <row r="4" spans="1:5">
      <c r="A4" s="3" t="s">
        <v>2</v>
      </c>
      <c r="B4" s="2" t="s">
        <v>4</v>
      </c>
      <c r="C4" s="2" t="s">
        <v>5</v>
      </c>
      <c r="D4" s="2" t="s">
        <v>3</v>
      </c>
      <c r="E4" s="2" t="s">
        <v>1</v>
      </c>
    </row>
    <row r="5" spans="1:5">
      <c r="A5" s="4" t="s">
        <v>21</v>
      </c>
      <c r="B5" s="7">
        <v>3.3340000000000001</v>
      </c>
      <c r="C5" s="7">
        <v>4.5</v>
      </c>
      <c r="D5" s="7">
        <v>5.5090000000000003</v>
      </c>
      <c r="E5" s="7">
        <v>13.343</v>
      </c>
    </row>
    <row r="6" spans="1:5">
      <c r="A6" s="4" t="s">
        <v>20</v>
      </c>
      <c r="B6" s="7">
        <v>4.8209999999999997</v>
      </c>
      <c r="C6" s="7">
        <v>6.6159999999999997</v>
      </c>
      <c r="D6" s="7">
        <v>7.9660000000000002</v>
      </c>
      <c r="E6" s="7">
        <v>19.402999999999999</v>
      </c>
    </row>
    <row r="7" spans="1:5">
      <c r="A7" s="4" t="s">
        <v>19</v>
      </c>
      <c r="B7" s="7">
        <v>3.4980000000000002</v>
      </c>
      <c r="C7" s="7">
        <v>4.6710000000000003</v>
      </c>
      <c r="D7" s="7">
        <v>5.7789999999999999</v>
      </c>
      <c r="E7" s="7">
        <v>13.948</v>
      </c>
    </row>
    <row r="8" spans="1:5">
      <c r="A8" s="4" t="s">
        <v>18</v>
      </c>
      <c r="B8" s="7">
        <v>6.7679999999999998</v>
      </c>
      <c r="C8" s="7">
        <v>9.048</v>
      </c>
      <c r="D8" s="7">
        <v>11.182</v>
      </c>
      <c r="E8" s="7">
        <v>26.997999999999998</v>
      </c>
    </row>
    <row r="9" spans="1:5">
      <c r="A9" s="4" t="s">
        <v>17</v>
      </c>
      <c r="B9" s="7">
        <v>2.125</v>
      </c>
      <c r="C9" s="7">
        <v>2.8769999999999998</v>
      </c>
      <c r="D9" s="7">
        <v>3.51</v>
      </c>
      <c r="E9" s="7">
        <v>8.5120000000000005</v>
      </c>
    </row>
    <row r="10" spans="1:5">
      <c r="A10" s="4" t="s">
        <v>16</v>
      </c>
      <c r="B10" s="7">
        <v>6.1079999999999997</v>
      </c>
      <c r="C10" s="7">
        <v>8.5459999999999994</v>
      </c>
      <c r="D10" s="7">
        <v>10.092000000000001</v>
      </c>
      <c r="E10" s="7">
        <v>24.746000000000002</v>
      </c>
    </row>
    <row r="11" spans="1:5">
      <c r="A11" s="4" t="s">
        <v>15</v>
      </c>
      <c r="B11" s="7">
        <v>30.719000000000001</v>
      </c>
      <c r="C11" s="7">
        <v>41.640999999999998</v>
      </c>
      <c r="D11" s="7">
        <v>50.753</v>
      </c>
      <c r="E11" s="7">
        <v>123.113</v>
      </c>
    </row>
    <row r="12" spans="1:5">
      <c r="A12" s="4" t="s">
        <v>14</v>
      </c>
      <c r="B12" s="7">
        <v>14.702999999999999</v>
      </c>
      <c r="C12" s="7">
        <v>20.042000000000002</v>
      </c>
      <c r="D12" s="7">
        <v>24.292999999999999</v>
      </c>
      <c r="E12" s="7">
        <v>59.038000000000004</v>
      </c>
    </row>
    <row r="13" spans="1:5">
      <c r="A13" s="4" t="s">
        <v>13</v>
      </c>
      <c r="B13" s="7">
        <v>2.39</v>
      </c>
      <c r="C13" s="7">
        <v>3.1880000000000002</v>
      </c>
      <c r="D13" s="7">
        <v>3.948</v>
      </c>
      <c r="E13" s="7">
        <v>9.5259999999999998</v>
      </c>
    </row>
    <row r="14" spans="1:5">
      <c r="A14" s="4" t="s">
        <v>12</v>
      </c>
      <c r="B14" s="7">
        <v>10.358000000000001</v>
      </c>
      <c r="C14" s="7">
        <v>13.984</v>
      </c>
      <c r="D14" s="7">
        <v>17.114000000000001</v>
      </c>
      <c r="E14" s="7">
        <v>41.456000000000003</v>
      </c>
    </row>
    <row r="15" spans="1:5">
      <c r="A15" s="4" t="s">
        <v>11</v>
      </c>
      <c r="B15" s="7">
        <v>3.302</v>
      </c>
      <c r="C15" s="7">
        <v>4.468</v>
      </c>
      <c r="D15" s="7">
        <v>5.4560000000000004</v>
      </c>
      <c r="E15" s="7">
        <v>13.225999999999999</v>
      </c>
    </row>
    <row r="16" spans="1:5">
      <c r="A16" s="4" t="s">
        <v>10</v>
      </c>
      <c r="B16" s="7">
        <v>1.2969999999999999</v>
      </c>
      <c r="C16" s="7">
        <v>1.7589999999999999</v>
      </c>
      <c r="D16" s="7">
        <v>2.1429999999999998</v>
      </c>
      <c r="E16" s="7">
        <v>5.1989999999999998</v>
      </c>
    </row>
    <row r="17" spans="1:5">
      <c r="A17" s="4" t="s">
        <v>9</v>
      </c>
      <c r="B17" s="7">
        <v>3.4940000000000002</v>
      </c>
      <c r="C17" s="7">
        <v>4.6440000000000001</v>
      </c>
      <c r="D17" s="7">
        <v>5.7720000000000002</v>
      </c>
      <c r="E17" s="7">
        <v>13.91</v>
      </c>
    </row>
    <row r="18" spans="1:5">
      <c r="A18" s="4" t="s">
        <v>8</v>
      </c>
      <c r="B18" s="7">
        <v>5.1340000000000003</v>
      </c>
      <c r="C18" s="7">
        <v>6.5419999999999998</v>
      </c>
      <c r="D18" s="7">
        <v>8.4819999999999993</v>
      </c>
      <c r="E18" s="7">
        <v>20.158000000000001</v>
      </c>
    </row>
    <row r="19" spans="1:5">
      <c r="A19" s="4" t="s">
        <v>7</v>
      </c>
      <c r="B19" s="7">
        <v>21.594999999999999</v>
      </c>
      <c r="C19" s="7">
        <v>29.465</v>
      </c>
      <c r="D19" s="7">
        <v>35.677999999999997</v>
      </c>
      <c r="E19" s="7">
        <v>86.738</v>
      </c>
    </row>
    <row r="20" spans="1:5">
      <c r="A20" s="4" t="s">
        <v>6</v>
      </c>
      <c r="B20" s="7">
        <v>18.353000000000002</v>
      </c>
      <c r="C20" s="7">
        <v>25.007999999999999</v>
      </c>
      <c r="D20" s="7">
        <v>30.323</v>
      </c>
      <c r="E20" s="7">
        <v>73.683999999999997</v>
      </c>
    </row>
    <row r="21" spans="1:5">
      <c r="A21" s="4" t="s">
        <v>1</v>
      </c>
      <c r="B21" s="7">
        <v>137.99900000000002</v>
      </c>
      <c r="C21" s="7">
        <v>186.99900000000002</v>
      </c>
      <c r="D21" s="7">
        <v>227.99999999999997</v>
      </c>
      <c r="E21" s="7">
        <v>552.99800000000005</v>
      </c>
    </row>
    <row r="23" spans="1:5">
      <c r="A23" s="4"/>
      <c r="B23" s="7"/>
      <c r="C23" s="7"/>
      <c r="D23" s="7"/>
      <c r="E23" s="7"/>
    </row>
    <row r="24" spans="1:5">
      <c r="A24" s="3" t="s">
        <v>28</v>
      </c>
      <c r="B24" s="2" t="s">
        <v>68</v>
      </c>
    </row>
    <row r="26" spans="1:5">
      <c r="A26" s="3" t="s">
        <v>32</v>
      </c>
      <c r="B26" s="3" t="s">
        <v>0</v>
      </c>
      <c r="C26"/>
      <c r="D26"/>
      <c r="E26"/>
    </row>
    <row r="27" spans="1:5">
      <c r="A27" s="3" t="s">
        <v>2</v>
      </c>
      <c r="B27" s="2" t="s">
        <v>4</v>
      </c>
      <c r="C27" s="2" t="s">
        <v>5</v>
      </c>
      <c r="D27" s="2" t="s">
        <v>3</v>
      </c>
      <c r="E27" s="2" t="s">
        <v>1</v>
      </c>
    </row>
    <row r="28" spans="1:5">
      <c r="A28" s="4" t="s">
        <v>21</v>
      </c>
      <c r="B28" s="7">
        <v>26.661999999999999</v>
      </c>
      <c r="C28" s="7">
        <v>23.585999999999999</v>
      </c>
      <c r="D28" s="7">
        <v>30.751000000000001</v>
      </c>
      <c r="E28" s="7">
        <v>80.998999999999995</v>
      </c>
    </row>
    <row r="29" spans="1:5">
      <c r="A29" s="4" t="s">
        <v>20</v>
      </c>
      <c r="B29" s="7">
        <v>28.951000000000001</v>
      </c>
      <c r="C29" s="7">
        <v>29.733000000000001</v>
      </c>
      <c r="D29" s="7">
        <v>39.003999999999998</v>
      </c>
      <c r="E29" s="7">
        <v>97.687999999999988</v>
      </c>
    </row>
    <row r="30" spans="1:5">
      <c r="A30" s="4" t="s">
        <v>19</v>
      </c>
      <c r="B30" s="7">
        <v>25.715</v>
      </c>
      <c r="C30" s="7">
        <v>23.719000000000001</v>
      </c>
      <c r="D30" s="7">
        <v>30.702000000000002</v>
      </c>
      <c r="E30" s="7">
        <v>80.135999999999996</v>
      </c>
    </row>
    <row r="31" spans="1:5">
      <c r="A31" s="4" t="s">
        <v>18</v>
      </c>
      <c r="B31" s="7">
        <v>42.594000000000001</v>
      </c>
      <c r="C31" s="7">
        <v>38.296999999999997</v>
      </c>
      <c r="D31" s="7">
        <v>49.280999999999999</v>
      </c>
      <c r="E31" s="7">
        <v>130.172</v>
      </c>
    </row>
    <row r="32" spans="1:5">
      <c r="A32" s="4" t="s">
        <v>17</v>
      </c>
      <c r="B32" s="7">
        <v>13.173999999999999</v>
      </c>
      <c r="C32" s="7">
        <v>12.885</v>
      </c>
      <c r="D32" s="7">
        <v>17.062999999999999</v>
      </c>
      <c r="E32" s="7">
        <v>43.122</v>
      </c>
    </row>
    <row r="33" spans="1:5">
      <c r="A33" s="4" t="s">
        <v>16</v>
      </c>
      <c r="B33" s="7">
        <v>43.048000000000002</v>
      </c>
      <c r="C33" s="7">
        <v>42.5</v>
      </c>
      <c r="D33" s="7">
        <v>55.6</v>
      </c>
      <c r="E33" s="7">
        <v>141.148</v>
      </c>
    </row>
    <row r="34" spans="1:5">
      <c r="A34" s="4" t="s">
        <v>15</v>
      </c>
      <c r="B34" s="7">
        <v>211.27199999999999</v>
      </c>
      <c r="C34" s="7">
        <v>199.846</v>
      </c>
      <c r="D34" s="7">
        <v>270.226</v>
      </c>
      <c r="E34" s="7">
        <v>681.34400000000005</v>
      </c>
    </row>
    <row r="35" spans="1:5">
      <c r="A35" s="4" t="s">
        <v>14</v>
      </c>
      <c r="B35" s="7">
        <v>77.721999999999994</v>
      </c>
      <c r="C35" s="7">
        <v>77.055999999999997</v>
      </c>
      <c r="D35" s="7">
        <v>102.639</v>
      </c>
      <c r="E35" s="7">
        <v>257.41699999999997</v>
      </c>
    </row>
    <row r="36" spans="1:5">
      <c r="A36" s="4" t="s">
        <v>13</v>
      </c>
      <c r="B36" s="7">
        <v>19.457999999999998</v>
      </c>
      <c r="C36" s="7">
        <v>17.425000000000001</v>
      </c>
      <c r="D36" s="7">
        <v>23.033000000000001</v>
      </c>
      <c r="E36" s="7">
        <v>59.915999999999997</v>
      </c>
    </row>
    <row r="37" spans="1:5">
      <c r="A37" s="4" t="s">
        <v>12</v>
      </c>
      <c r="B37" s="7">
        <v>60.241</v>
      </c>
      <c r="C37" s="7">
        <v>60.643999999999998</v>
      </c>
      <c r="D37" s="7">
        <v>80.394000000000005</v>
      </c>
      <c r="E37" s="7">
        <v>201.279</v>
      </c>
    </row>
    <row r="38" spans="1:5">
      <c r="A38" s="4" t="s">
        <v>11</v>
      </c>
      <c r="B38" s="7">
        <v>25.693999999999999</v>
      </c>
      <c r="C38" s="7">
        <v>25.18</v>
      </c>
      <c r="D38" s="7">
        <v>34.345999999999997</v>
      </c>
      <c r="E38" s="7">
        <v>85.22</v>
      </c>
    </row>
    <row r="39" spans="1:5">
      <c r="A39" s="4" t="s">
        <v>10</v>
      </c>
      <c r="B39" s="7">
        <v>8.7750000000000004</v>
      </c>
      <c r="C39" s="7">
        <v>8.7940000000000005</v>
      </c>
      <c r="D39" s="7">
        <v>11.51</v>
      </c>
      <c r="E39" s="7">
        <v>29.079000000000001</v>
      </c>
    </row>
    <row r="40" spans="1:5">
      <c r="A40" s="4" t="s">
        <v>9</v>
      </c>
      <c r="B40" s="7">
        <v>22.748000000000001</v>
      </c>
      <c r="C40" s="7">
        <v>20.611000000000001</v>
      </c>
      <c r="D40" s="7">
        <v>26.498999999999999</v>
      </c>
      <c r="E40" s="7">
        <v>69.858000000000004</v>
      </c>
    </row>
    <row r="41" spans="1:5">
      <c r="A41" s="4" t="s">
        <v>8</v>
      </c>
      <c r="B41" s="7">
        <v>42.716000000000001</v>
      </c>
      <c r="C41" s="7">
        <v>37.119</v>
      </c>
      <c r="D41" s="7">
        <v>50.826000000000001</v>
      </c>
      <c r="E41" s="7">
        <v>130.661</v>
      </c>
    </row>
    <row r="42" spans="1:5">
      <c r="A42" s="4" t="s">
        <v>7</v>
      </c>
      <c r="B42" s="7">
        <v>145.95699999999999</v>
      </c>
      <c r="C42" s="7">
        <v>145.56299999999999</v>
      </c>
      <c r="D42" s="7">
        <v>192.863</v>
      </c>
      <c r="E42" s="7">
        <v>484.38299999999998</v>
      </c>
    </row>
    <row r="43" spans="1:5">
      <c r="A43" s="4" t="s">
        <v>6</v>
      </c>
      <c r="B43" s="7">
        <v>115.274</v>
      </c>
      <c r="C43" s="7">
        <v>115.042</v>
      </c>
      <c r="D43" s="7">
        <v>152.26599999999999</v>
      </c>
      <c r="E43" s="7">
        <v>382.58199999999999</v>
      </c>
    </row>
    <row r="44" spans="1:5">
      <c r="A44" s="4" t="s">
        <v>1</v>
      </c>
      <c r="B44" s="7">
        <v>910.00099999999998</v>
      </c>
      <c r="C44" s="7">
        <v>878</v>
      </c>
      <c r="D44" s="7">
        <v>1167.0030000000002</v>
      </c>
      <c r="E44" s="7">
        <v>2955.0039999999995</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1"/>
  </sheetPr>
  <dimension ref="A1:I291"/>
  <sheetViews>
    <sheetView zoomScale="90" zoomScaleNormal="90" workbookViewId="0">
      <selection activeCell="D20" sqref="D20"/>
    </sheetView>
  </sheetViews>
  <sheetFormatPr baseColWidth="10" defaultColWidth="11.42578125" defaultRowHeight="12"/>
  <cols>
    <col min="1" max="2" width="24.7109375" style="2" customWidth="1"/>
    <col min="3" max="4" width="20.7109375" style="2" customWidth="1"/>
    <col min="5" max="16384" width="11.42578125" style="2"/>
  </cols>
  <sheetData>
    <row r="1" spans="1:9">
      <c r="A1" s="2" t="s">
        <v>29</v>
      </c>
      <c r="B1" s="2" t="s">
        <v>28</v>
      </c>
      <c r="C1" s="3" t="s">
        <v>30</v>
      </c>
      <c r="D1" s="2" t="s">
        <v>31</v>
      </c>
    </row>
    <row r="2" spans="1:9">
      <c r="A2" s="8" t="s">
        <v>6</v>
      </c>
      <c r="B2" s="26" t="s">
        <v>61</v>
      </c>
      <c r="C2" s="8" t="s">
        <v>3</v>
      </c>
      <c r="D2" s="7">
        <f>Tabelle!$F$11</f>
        <v>93.207999999999998</v>
      </c>
      <c r="E2" s="7"/>
      <c r="F2" s="7"/>
      <c r="G2" s="7"/>
      <c r="H2" s="7"/>
      <c r="I2" s="7"/>
    </row>
    <row r="3" spans="1:9">
      <c r="A3" s="8" t="s">
        <v>6</v>
      </c>
      <c r="B3" s="26" t="s">
        <v>61</v>
      </c>
      <c r="C3" s="8" t="s">
        <v>4</v>
      </c>
      <c r="D3" s="7">
        <f>Tabelle!$F$47</f>
        <v>60.851999999999997</v>
      </c>
      <c r="E3" s="7"/>
      <c r="F3" s="7"/>
      <c r="G3" s="7"/>
      <c r="H3" s="7"/>
      <c r="I3" s="7"/>
    </row>
    <row r="4" spans="1:9">
      <c r="A4" s="8" t="s">
        <v>6</v>
      </c>
      <c r="B4" s="26" t="s">
        <v>61</v>
      </c>
      <c r="C4" s="8" t="s">
        <v>5</v>
      </c>
      <c r="D4" s="7">
        <f>Tabelle!$F$29</f>
        <v>76.641999999999996</v>
      </c>
      <c r="E4" s="7"/>
      <c r="F4" s="7"/>
      <c r="G4" s="7"/>
      <c r="H4" s="7"/>
      <c r="I4" s="7"/>
    </row>
    <row r="5" spans="1:9">
      <c r="A5" s="8" t="s">
        <v>6</v>
      </c>
      <c r="B5" s="26" t="s">
        <v>66</v>
      </c>
      <c r="C5" s="8" t="s">
        <v>3</v>
      </c>
      <c r="D5" s="7">
        <f>Tabelle!$G$11</f>
        <v>49.116999999999997</v>
      </c>
    </row>
    <row r="6" spans="1:9">
      <c r="A6" s="8" t="s">
        <v>6</v>
      </c>
      <c r="B6" s="26" t="s">
        <v>66</v>
      </c>
      <c r="C6" s="8" t="s">
        <v>4</v>
      </c>
      <c r="D6" s="7">
        <f>Tabelle!$G$47</f>
        <v>33.664999999999999</v>
      </c>
    </row>
    <row r="7" spans="1:9">
      <c r="A7" s="8" t="s">
        <v>6</v>
      </c>
      <c r="B7" s="26" t="s">
        <v>66</v>
      </c>
      <c r="C7" s="8" t="s">
        <v>5</v>
      </c>
      <c r="D7" s="7">
        <f>Tabelle!$G$29</f>
        <v>40.851999999999997</v>
      </c>
    </row>
    <row r="8" spans="1:9">
      <c r="A8" s="8" t="s">
        <v>6</v>
      </c>
      <c r="B8" s="26" t="s">
        <v>65</v>
      </c>
      <c r="C8" s="8" t="s">
        <v>3</v>
      </c>
      <c r="D8" s="7">
        <f>Tabelle!$H$11</f>
        <v>67.822000000000003</v>
      </c>
    </row>
    <row r="9" spans="1:9">
      <c r="A9" s="8" t="s">
        <v>6</v>
      </c>
      <c r="B9" s="26" t="s">
        <v>65</v>
      </c>
      <c r="C9" s="8" t="s">
        <v>4</v>
      </c>
      <c r="D9" s="7">
        <f>Tabelle!$H$47</f>
        <v>42.046999999999997</v>
      </c>
    </row>
    <row r="10" spans="1:9">
      <c r="A10" s="8" t="s">
        <v>6</v>
      </c>
      <c r="B10" s="26" t="s">
        <v>65</v>
      </c>
      <c r="C10" s="8" t="s">
        <v>5</v>
      </c>
      <c r="D10" s="7">
        <f>Tabelle!$H$29</f>
        <v>54.555999999999997</v>
      </c>
    </row>
    <row r="11" spans="1:9">
      <c r="A11" s="8" t="s">
        <v>6</v>
      </c>
      <c r="B11" s="26" t="s">
        <v>64</v>
      </c>
      <c r="C11" s="8" t="s">
        <v>3</v>
      </c>
      <c r="D11" s="7">
        <f>Tabelle!$I$11</f>
        <v>30.323</v>
      </c>
    </row>
    <row r="12" spans="1:9">
      <c r="A12" s="8" t="s">
        <v>6</v>
      </c>
      <c r="B12" s="26" t="s">
        <v>64</v>
      </c>
      <c r="C12" s="8" t="s">
        <v>4</v>
      </c>
      <c r="D12" s="7">
        <f>Tabelle!$I$47</f>
        <v>18.353000000000002</v>
      </c>
    </row>
    <row r="13" spans="1:9">
      <c r="A13" s="8" t="s">
        <v>6</v>
      </c>
      <c r="B13" s="26" t="s">
        <v>64</v>
      </c>
      <c r="C13" s="8" t="s">
        <v>5</v>
      </c>
      <c r="D13" s="7">
        <f>Tabelle!$I$29</f>
        <v>25.007999999999999</v>
      </c>
    </row>
    <row r="14" spans="1:9">
      <c r="A14" s="8" t="s">
        <v>6</v>
      </c>
      <c r="B14" s="26" t="s">
        <v>63</v>
      </c>
      <c r="C14" s="8" t="s">
        <v>3</v>
      </c>
      <c r="D14" s="7">
        <f>Tabelle!$J$11</f>
        <v>16.135999999999999</v>
      </c>
    </row>
    <row r="15" spans="1:9">
      <c r="A15" s="8" t="s">
        <v>6</v>
      </c>
      <c r="B15" s="26" t="s">
        <v>63</v>
      </c>
      <c r="C15" s="8" t="s">
        <v>4</v>
      </c>
      <c r="D15" s="7">
        <f>Tabelle!$J$47</f>
        <v>12.263999999999999</v>
      </c>
    </row>
    <row r="16" spans="1:9">
      <c r="A16" s="8" t="s">
        <v>6</v>
      </c>
      <c r="B16" s="26" t="s">
        <v>63</v>
      </c>
      <c r="C16" s="8" t="s">
        <v>5</v>
      </c>
      <c r="D16" s="7">
        <f>Tabelle!$J$29</f>
        <v>10.295999999999999</v>
      </c>
    </row>
    <row r="17" spans="1:4">
      <c r="A17" s="8" t="s">
        <v>6</v>
      </c>
      <c r="B17" s="26" t="s">
        <v>62</v>
      </c>
      <c r="C17" s="8" t="s">
        <v>3</v>
      </c>
      <c r="D17" s="7">
        <f>Tabelle!$K$11</f>
        <v>34.341000000000001</v>
      </c>
    </row>
    <row r="18" spans="1:4">
      <c r="A18" s="8" t="s">
        <v>6</v>
      </c>
      <c r="B18" s="26" t="s">
        <v>62</v>
      </c>
      <c r="C18" s="8" t="s">
        <v>4</v>
      </c>
      <c r="D18" s="7">
        <f>Tabelle!$K$47</f>
        <v>20.797999999999998</v>
      </c>
    </row>
    <row r="19" spans="1:4">
      <c r="A19" s="8" t="s">
        <v>6</v>
      </c>
      <c r="B19" s="26" t="s">
        <v>62</v>
      </c>
      <c r="C19" s="8" t="s">
        <v>5</v>
      </c>
      <c r="D19" s="7">
        <f>Tabelle!$K$29</f>
        <v>30.870999999999999</v>
      </c>
    </row>
    <row r="20" spans="1:4">
      <c r="A20" s="8" t="s">
        <v>7</v>
      </c>
      <c r="B20" s="26" t="s">
        <v>61</v>
      </c>
      <c r="C20" s="8" t="s">
        <v>3</v>
      </c>
      <c r="D20" s="7">
        <f>Tabelle!$F$12</f>
        <v>125.005</v>
      </c>
    </row>
    <row r="21" spans="1:4">
      <c r="A21" s="8" t="s">
        <v>7</v>
      </c>
      <c r="B21" s="26" t="s">
        <v>61</v>
      </c>
      <c r="C21" s="8" t="s">
        <v>4</v>
      </c>
      <c r="D21" s="7">
        <f>Tabelle!$F$48</f>
        <v>81.61</v>
      </c>
    </row>
    <row r="22" spans="1:4">
      <c r="A22" s="8" t="s">
        <v>7</v>
      </c>
      <c r="B22" s="26" t="s">
        <v>61</v>
      </c>
      <c r="C22" s="8" t="s">
        <v>5</v>
      </c>
      <c r="D22" s="7">
        <f>Tabelle!$F$30</f>
        <v>103.09699999999999</v>
      </c>
    </row>
    <row r="23" spans="1:4">
      <c r="A23" s="8" t="s">
        <v>7</v>
      </c>
      <c r="B23" s="26" t="s">
        <v>66</v>
      </c>
      <c r="C23" s="8" t="s">
        <v>3</v>
      </c>
      <c r="D23" s="7">
        <f>Tabelle!$G$12</f>
        <v>61.802999999999997</v>
      </c>
    </row>
    <row r="24" spans="1:4">
      <c r="A24" s="8" t="s">
        <v>7</v>
      </c>
      <c r="B24" s="26" t="s">
        <v>66</v>
      </c>
      <c r="C24" s="8" t="s">
        <v>4</v>
      </c>
      <c r="D24" s="7">
        <f>Tabelle!$G$48</f>
        <v>42.36</v>
      </c>
    </row>
    <row r="25" spans="1:4">
      <c r="A25" s="8" t="s">
        <v>7</v>
      </c>
      <c r="B25" s="26" t="s">
        <v>66</v>
      </c>
      <c r="C25" s="8" t="s">
        <v>5</v>
      </c>
      <c r="D25" s="7">
        <f>Tabelle!$G$30</f>
        <v>51.484000000000002</v>
      </c>
    </row>
    <row r="26" spans="1:4">
      <c r="A26" s="8" t="s">
        <v>7</v>
      </c>
      <c r="B26" s="26" t="s">
        <v>65</v>
      </c>
      <c r="C26" s="8" t="s">
        <v>3</v>
      </c>
      <c r="D26" s="7">
        <f>Tabelle!$H$12</f>
        <v>83.911000000000001</v>
      </c>
    </row>
    <row r="27" spans="1:4">
      <c r="A27" s="8" t="s">
        <v>7</v>
      </c>
      <c r="B27" s="26" t="s">
        <v>65</v>
      </c>
      <c r="C27" s="8" t="s">
        <v>4</v>
      </c>
      <c r="D27" s="7">
        <f>Tabelle!$H$48</f>
        <v>52.021999999999998</v>
      </c>
    </row>
    <row r="28" spans="1:4">
      <c r="A28" s="8" t="s">
        <v>7</v>
      </c>
      <c r="B28" s="26" t="s">
        <v>65</v>
      </c>
      <c r="C28" s="8" t="s">
        <v>5</v>
      </c>
      <c r="D28" s="7">
        <f>Tabelle!$H$30</f>
        <v>68.334000000000003</v>
      </c>
    </row>
    <row r="29" spans="1:4">
      <c r="A29" s="8" t="s">
        <v>7</v>
      </c>
      <c r="B29" s="26" t="s">
        <v>64</v>
      </c>
      <c r="C29" s="8" t="s">
        <v>3</v>
      </c>
      <c r="D29" s="7">
        <f>Tabelle!$I$12</f>
        <v>35.677999999999997</v>
      </c>
    </row>
    <row r="30" spans="1:4">
      <c r="A30" s="8" t="s">
        <v>7</v>
      </c>
      <c r="B30" s="26" t="s">
        <v>64</v>
      </c>
      <c r="C30" s="8" t="s">
        <v>4</v>
      </c>
      <c r="D30" s="7">
        <f>Tabelle!$I$48</f>
        <v>21.594999999999999</v>
      </c>
    </row>
    <row r="31" spans="1:4">
      <c r="A31" s="8" t="s">
        <v>7</v>
      </c>
      <c r="B31" s="26" t="s">
        <v>64</v>
      </c>
      <c r="C31" s="8" t="s">
        <v>5</v>
      </c>
      <c r="D31" s="7">
        <f>Tabelle!$I$30</f>
        <v>29.465</v>
      </c>
    </row>
    <row r="32" spans="1:4">
      <c r="A32" s="8" t="s">
        <v>7</v>
      </c>
      <c r="B32" s="26" t="s">
        <v>63</v>
      </c>
      <c r="C32" s="8" t="s">
        <v>3</v>
      </c>
      <c r="D32" s="7">
        <f>Tabelle!$J$12</f>
        <v>20.594999999999999</v>
      </c>
    </row>
    <row r="33" spans="1:4">
      <c r="A33" s="8" t="s">
        <v>7</v>
      </c>
      <c r="B33" s="26" t="s">
        <v>63</v>
      </c>
      <c r="C33" s="8" t="s">
        <v>4</v>
      </c>
      <c r="D33" s="7">
        <f>Tabelle!$J$48</f>
        <v>15.651999999999999</v>
      </c>
    </row>
    <row r="34" spans="1:4">
      <c r="A34" s="8" t="s">
        <v>7</v>
      </c>
      <c r="B34" s="26" t="s">
        <v>63</v>
      </c>
      <c r="C34" s="8" t="s">
        <v>5</v>
      </c>
      <c r="D34" s="7">
        <f>Tabelle!$J$30</f>
        <v>13.114000000000001</v>
      </c>
    </row>
    <row r="35" spans="1:4">
      <c r="A35" s="8" t="s">
        <v>7</v>
      </c>
      <c r="B35" s="26" t="s">
        <v>62</v>
      </c>
      <c r="C35" s="8" t="s">
        <v>3</v>
      </c>
      <c r="D35" s="7">
        <f>Tabelle!$K$12</f>
        <v>54.710999999999999</v>
      </c>
    </row>
    <row r="36" spans="1:4">
      <c r="A36" s="8" t="s">
        <v>7</v>
      </c>
      <c r="B36" s="26" t="s">
        <v>62</v>
      </c>
      <c r="C36" s="8" t="s">
        <v>4</v>
      </c>
      <c r="D36" s="7">
        <f>Tabelle!$K$48</f>
        <v>34.688000000000002</v>
      </c>
    </row>
    <row r="37" spans="1:4">
      <c r="A37" s="8" t="s">
        <v>7</v>
      </c>
      <c r="B37" s="26" t="s">
        <v>62</v>
      </c>
      <c r="C37" s="8" t="s">
        <v>5</v>
      </c>
      <c r="D37" s="7">
        <f>Tabelle!$K$30</f>
        <v>47.042999999999999</v>
      </c>
    </row>
    <row r="38" spans="1:4">
      <c r="A38" s="8" t="s">
        <v>8</v>
      </c>
      <c r="B38" s="26" t="s">
        <v>61</v>
      </c>
      <c r="C38" s="8" t="s">
        <v>3</v>
      </c>
      <c r="D38" s="7">
        <f>Tabelle!$F$13</f>
        <v>30.236999999999998</v>
      </c>
    </row>
    <row r="39" spans="1:4">
      <c r="A39" s="8" t="s">
        <v>8</v>
      </c>
      <c r="B39" s="26" t="s">
        <v>61</v>
      </c>
      <c r="C39" s="8" t="s">
        <v>4</v>
      </c>
      <c r="D39" s="7">
        <f>Tabelle!$F$49</f>
        <v>19.741</v>
      </c>
    </row>
    <row r="40" spans="1:4">
      <c r="A40" s="8" t="s">
        <v>8</v>
      </c>
      <c r="B40" s="26" t="s">
        <v>61</v>
      </c>
      <c r="C40" s="8" t="s">
        <v>5</v>
      </c>
      <c r="D40" s="7">
        <f>Tabelle!$F$31</f>
        <v>23.879000000000001</v>
      </c>
    </row>
    <row r="41" spans="1:4">
      <c r="A41" s="8" t="s">
        <v>8</v>
      </c>
      <c r="B41" s="26" t="s">
        <v>66</v>
      </c>
      <c r="C41" s="8" t="s">
        <v>3</v>
      </c>
      <c r="D41" s="7">
        <f>Tabelle!$G$13</f>
        <v>16.460999999999999</v>
      </c>
    </row>
    <row r="42" spans="1:4">
      <c r="A42" s="8" t="s">
        <v>8</v>
      </c>
      <c r="B42" s="26" t="s">
        <v>66</v>
      </c>
      <c r="C42" s="8" t="s">
        <v>4</v>
      </c>
      <c r="D42" s="7">
        <f>Tabelle!$G$49</f>
        <v>11.282</v>
      </c>
    </row>
    <row r="43" spans="1:4">
      <c r="A43" s="8" t="s">
        <v>8</v>
      </c>
      <c r="B43" s="26" t="s">
        <v>66</v>
      </c>
      <c r="C43" s="8" t="s">
        <v>5</v>
      </c>
      <c r="D43" s="7">
        <f>Tabelle!$G$31</f>
        <v>13.194000000000001</v>
      </c>
    </row>
    <row r="44" spans="1:4">
      <c r="A44" s="8" t="s">
        <v>8</v>
      </c>
      <c r="B44" s="26" t="s">
        <v>65</v>
      </c>
      <c r="C44" s="8" t="s">
        <v>3</v>
      </c>
      <c r="D44" s="7">
        <f>Tabelle!$H$13</f>
        <v>23.367000000000001</v>
      </c>
    </row>
    <row r="45" spans="1:4">
      <c r="A45" s="8" t="s">
        <v>8</v>
      </c>
      <c r="B45" s="26" t="s">
        <v>65</v>
      </c>
      <c r="C45" s="8" t="s">
        <v>4</v>
      </c>
      <c r="D45" s="7">
        <f>Tabelle!$H$49</f>
        <v>14.487</v>
      </c>
    </row>
    <row r="46" spans="1:4">
      <c r="A46" s="8" t="s">
        <v>8</v>
      </c>
      <c r="B46" s="26" t="s">
        <v>65</v>
      </c>
      <c r="C46" s="8" t="s">
        <v>5</v>
      </c>
      <c r="D46" s="7">
        <f>Tabelle!$H$31</f>
        <v>17.827000000000002</v>
      </c>
    </row>
    <row r="47" spans="1:4">
      <c r="A47" s="8" t="s">
        <v>8</v>
      </c>
      <c r="B47" s="26" t="s">
        <v>64</v>
      </c>
      <c r="C47" s="8" t="s">
        <v>3</v>
      </c>
      <c r="D47" s="7">
        <f>Tabelle!$I$13</f>
        <v>8.4819999999999993</v>
      </c>
    </row>
    <row r="48" spans="1:4">
      <c r="A48" s="8" t="s">
        <v>8</v>
      </c>
      <c r="B48" s="26" t="s">
        <v>64</v>
      </c>
      <c r="C48" s="8" t="s">
        <v>4</v>
      </c>
      <c r="D48" s="7">
        <f>Tabelle!$I$49</f>
        <v>5.1340000000000003</v>
      </c>
    </row>
    <row r="49" spans="1:4">
      <c r="A49" s="8" t="s">
        <v>8</v>
      </c>
      <c r="B49" s="26" t="s">
        <v>64</v>
      </c>
      <c r="C49" s="8" t="s">
        <v>5</v>
      </c>
      <c r="D49" s="7">
        <f>Tabelle!$I$31</f>
        <v>6.5419999999999998</v>
      </c>
    </row>
    <row r="50" spans="1:4">
      <c r="A50" s="8" t="s">
        <v>8</v>
      </c>
      <c r="B50" s="26" t="s">
        <v>63</v>
      </c>
      <c r="C50" s="8" t="s">
        <v>3</v>
      </c>
      <c r="D50" s="7">
        <f>Tabelle!$J$13</f>
        <v>5.6310000000000002</v>
      </c>
    </row>
    <row r="51" spans="1:4">
      <c r="A51" s="8" t="s">
        <v>8</v>
      </c>
      <c r="B51" s="26" t="s">
        <v>63</v>
      </c>
      <c r="C51" s="8" t="s">
        <v>4</v>
      </c>
      <c r="D51" s="7">
        <f>Tabelle!$J$49</f>
        <v>4.28</v>
      </c>
    </row>
    <row r="52" spans="1:4">
      <c r="A52" s="8" t="s">
        <v>8</v>
      </c>
      <c r="B52" s="26" t="s">
        <v>63</v>
      </c>
      <c r="C52" s="8" t="s">
        <v>5</v>
      </c>
      <c r="D52" s="7">
        <f>Tabelle!$J$31</f>
        <v>3.165</v>
      </c>
    </row>
    <row r="53" spans="1:4">
      <c r="A53" s="8" t="s">
        <v>8</v>
      </c>
      <c r="B53" s="26" t="s">
        <v>62</v>
      </c>
      <c r="C53" s="8" t="s">
        <v>3</v>
      </c>
      <c r="D53" s="7">
        <f>Tabelle!$K$13</f>
        <v>22.056000000000001</v>
      </c>
    </row>
    <row r="54" spans="1:4">
      <c r="A54" s="8" t="s">
        <v>8</v>
      </c>
      <c r="B54" s="26" t="s">
        <v>62</v>
      </c>
      <c r="C54" s="8" t="s">
        <v>4</v>
      </c>
      <c r="D54" s="7">
        <f>Tabelle!$K$49</f>
        <v>16.439</v>
      </c>
    </row>
    <row r="55" spans="1:4">
      <c r="A55" s="8" t="s">
        <v>8</v>
      </c>
      <c r="B55" s="26" t="s">
        <v>62</v>
      </c>
      <c r="C55" s="8" t="s">
        <v>5</v>
      </c>
      <c r="D55" s="7">
        <f>Tabelle!$K$31</f>
        <v>17.134</v>
      </c>
    </row>
    <row r="56" spans="1:4">
      <c r="A56" s="8" t="s">
        <v>9</v>
      </c>
      <c r="B56" s="26" t="s">
        <v>61</v>
      </c>
      <c r="C56" s="8" t="s">
        <v>3</v>
      </c>
      <c r="D56" s="7">
        <f>Tabelle!$F$14</f>
        <v>16.462</v>
      </c>
    </row>
    <row r="57" spans="1:4">
      <c r="A57" s="8" t="s">
        <v>9</v>
      </c>
      <c r="B57" s="26" t="s">
        <v>61</v>
      </c>
      <c r="C57" s="8" t="s">
        <v>4</v>
      </c>
      <c r="D57" s="7">
        <f>Tabelle!$F$50</f>
        <v>10.747</v>
      </c>
    </row>
    <row r="58" spans="1:4">
      <c r="A58" s="8" t="s">
        <v>9</v>
      </c>
      <c r="B58" s="26" t="s">
        <v>61</v>
      </c>
      <c r="C58" s="8" t="s">
        <v>5</v>
      </c>
      <c r="D58" s="7">
        <f>Tabelle!$F$32</f>
        <v>13.478</v>
      </c>
    </row>
    <row r="59" spans="1:4">
      <c r="A59" s="8" t="s">
        <v>9</v>
      </c>
      <c r="B59" s="26" t="s">
        <v>66</v>
      </c>
      <c r="C59" s="8" t="s">
        <v>3</v>
      </c>
      <c r="D59" s="7">
        <f>Tabelle!$G$14</f>
        <v>8.33</v>
      </c>
    </row>
    <row r="60" spans="1:4">
      <c r="A60" s="8" t="s">
        <v>9</v>
      </c>
      <c r="B60" s="26" t="s">
        <v>66</v>
      </c>
      <c r="C60" s="8" t="s">
        <v>4</v>
      </c>
      <c r="D60" s="7">
        <f>Tabelle!$G$50</f>
        <v>5.71</v>
      </c>
    </row>
    <row r="61" spans="1:4">
      <c r="A61" s="8" t="s">
        <v>9</v>
      </c>
      <c r="B61" s="26" t="s">
        <v>66</v>
      </c>
      <c r="C61" s="8" t="s">
        <v>5</v>
      </c>
      <c r="D61" s="7">
        <f>Tabelle!$G$32</f>
        <v>7.0609999999999999</v>
      </c>
    </row>
    <row r="62" spans="1:4">
      <c r="A62" s="8" t="s">
        <v>9</v>
      </c>
      <c r="B62" s="26" t="s">
        <v>65</v>
      </c>
      <c r="C62" s="8" t="s">
        <v>3</v>
      </c>
      <c r="D62" s="7">
        <f>Tabelle!$H$14</f>
        <v>14.11</v>
      </c>
    </row>
    <row r="63" spans="1:4">
      <c r="A63" s="8" t="s">
        <v>9</v>
      </c>
      <c r="B63" s="26" t="s">
        <v>65</v>
      </c>
      <c r="C63" s="8" t="s">
        <v>4</v>
      </c>
      <c r="D63" s="7">
        <f>Tabelle!$H$50</f>
        <v>8.7479999999999993</v>
      </c>
    </row>
    <row r="64" spans="1:4">
      <c r="A64" s="8" t="s">
        <v>9</v>
      </c>
      <c r="B64" s="26" t="s">
        <v>65</v>
      </c>
      <c r="C64" s="8" t="s">
        <v>5</v>
      </c>
      <c r="D64" s="7">
        <f>Tabelle!$H$32</f>
        <v>11.340999999999999</v>
      </c>
    </row>
    <row r="65" spans="1:4">
      <c r="A65" s="8" t="s">
        <v>9</v>
      </c>
      <c r="B65" s="26" t="s">
        <v>64</v>
      </c>
      <c r="C65" s="8" t="s">
        <v>3</v>
      </c>
      <c r="D65" s="7">
        <f>Tabelle!$I$14</f>
        <v>5.7720000000000002</v>
      </c>
    </row>
    <row r="66" spans="1:4">
      <c r="A66" s="8" t="s">
        <v>9</v>
      </c>
      <c r="B66" s="26" t="s">
        <v>64</v>
      </c>
      <c r="C66" s="8" t="s">
        <v>4</v>
      </c>
      <c r="D66" s="7">
        <f>Tabelle!$I$50</f>
        <v>3.4940000000000002</v>
      </c>
    </row>
    <row r="67" spans="1:4">
      <c r="A67" s="8" t="s">
        <v>9</v>
      </c>
      <c r="B67" s="26" t="s">
        <v>64</v>
      </c>
      <c r="C67" s="8" t="s">
        <v>5</v>
      </c>
      <c r="D67" s="7">
        <f>Tabelle!$I$32</f>
        <v>4.6440000000000001</v>
      </c>
    </row>
    <row r="68" spans="1:4">
      <c r="A68" s="8" t="s">
        <v>9</v>
      </c>
      <c r="B68" s="26" t="s">
        <v>63</v>
      </c>
      <c r="C68" s="8" t="s">
        <v>3</v>
      </c>
      <c r="D68" s="7">
        <f>Tabelle!$J$14</f>
        <v>3.3969999999999998</v>
      </c>
    </row>
    <row r="69" spans="1:4">
      <c r="A69" s="8" t="s">
        <v>9</v>
      </c>
      <c r="B69" s="26" t="s">
        <v>63</v>
      </c>
      <c r="C69" s="8" t="s">
        <v>4</v>
      </c>
      <c r="D69" s="7">
        <f>Tabelle!$J$50</f>
        <v>2.581</v>
      </c>
    </row>
    <row r="70" spans="1:4">
      <c r="A70" s="8" t="s">
        <v>9</v>
      </c>
      <c r="B70" s="26" t="s">
        <v>63</v>
      </c>
      <c r="C70" s="8" t="s">
        <v>5</v>
      </c>
      <c r="D70" s="7">
        <f>Tabelle!$J$32</f>
        <v>2.1150000000000002</v>
      </c>
    </row>
    <row r="71" spans="1:4">
      <c r="A71" s="8" t="s">
        <v>9</v>
      </c>
      <c r="B71" s="26" t="s">
        <v>62</v>
      </c>
      <c r="C71" s="8" t="s">
        <v>3</v>
      </c>
      <c r="D71" s="7">
        <f>Tabelle!$K$14</f>
        <v>18.224</v>
      </c>
    </row>
    <row r="72" spans="1:4">
      <c r="A72" s="8" t="s">
        <v>9</v>
      </c>
      <c r="B72" s="26" t="s">
        <v>62</v>
      </c>
      <c r="C72" s="8" t="s">
        <v>4</v>
      </c>
      <c r="D72" s="7">
        <f>Tabelle!$K$50</f>
        <v>14.013</v>
      </c>
    </row>
    <row r="73" spans="1:4">
      <c r="A73" s="8" t="s">
        <v>9</v>
      </c>
      <c r="B73" s="26" t="s">
        <v>62</v>
      </c>
      <c r="C73" s="8" t="s">
        <v>5</v>
      </c>
      <c r="D73" s="7">
        <f>Tabelle!$K$32</f>
        <v>16.244</v>
      </c>
    </row>
    <row r="74" spans="1:4">
      <c r="A74" s="8" t="s">
        <v>10</v>
      </c>
      <c r="B74" s="26" t="s">
        <v>61</v>
      </c>
      <c r="C74" s="8" t="s">
        <v>3</v>
      </c>
      <c r="D74" s="7">
        <f>Tabelle!$F$15</f>
        <v>7.367</v>
      </c>
    </row>
    <row r="75" spans="1:4">
      <c r="A75" s="8" t="s">
        <v>10</v>
      </c>
      <c r="B75" s="26" t="s">
        <v>61</v>
      </c>
      <c r="C75" s="8" t="s">
        <v>4</v>
      </c>
      <c r="D75" s="7">
        <f>Tabelle!$F$51</f>
        <v>4.8099999999999996</v>
      </c>
    </row>
    <row r="76" spans="1:4">
      <c r="A76" s="8" t="s">
        <v>10</v>
      </c>
      <c r="B76" s="26" t="s">
        <v>61</v>
      </c>
      <c r="C76" s="8" t="s">
        <v>5</v>
      </c>
      <c r="D76" s="7">
        <f>Tabelle!$F$33</f>
        <v>6.0419999999999998</v>
      </c>
    </row>
    <row r="77" spans="1:4">
      <c r="A77" s="8" t="s">
        <v>10</v>
      </c>
      <c r="B77" s="26" t="s">
        <v>66</v>
      </c>
      <c r="C77" s="8" t="s">
        <v>3</v>
      </c>
      <c r="D77" s="7">
        <f>Tabelle!$G$15</f>
        <v>2.8340000000000001</v>
      </c>
    </row>
    <row r="78" spans="1:4">
      <c r="A78" s="8" t="s">
        <v>10</v>
      </c>
      <c r="B78" s="26" t="s">
        <v>66</v>
      </c>
      <c r="C78" s="8" t="s">
        <v>4</v>
      </c>
      <c r="D78" s="7">
        <f>Tabelle!$G$51</f>
        <v>1.9430000000000001</v>
      </c>
    </row>
    <row r="79" spans="1:4">
      <c r="A79" s="8" t="s">
        <v>10</v>
      </c>
      <c r="B79" s="26" t="s">
        <v>66</v>
      </c>
      <c r="C79" s="8" t="s">
        <v>5</v>
      </c>
      <c r="D79" s="7">
        <f>Tabelle!$G$33</f>
        <v>2.2839999999999998</v>
      </c>
    </row>
    <row r="80" spans="1:4">
      <c r="A80" s="8" t="s">
        <v>10</v>
      </c>
      <c r="B80" s="26" t="s">
        <v>65</v>
      </c>
      <c r="C80" s="8" t="s">
        <v>3</v>
      </c>
      <c r="D80" s="7">
        <f>Tabelle!$H$15</f>
        <v>3.625</v>
      </c>
    </row>
    <row r="81" spans="1:4">
      <c r="A81" s="8" t="s">
        <v>10</v>
      </c>
      <c r="B81" s="26" t="s">
        <v>65</v>
      </c>
      <c r="C81" s="8" t="s">
        <v>4</v>
      </c>
      <c r="D81" s="7">
        <f>Tabelle!$H$51</f>
        <v>2.2469999999999999</v>
      </c>
    </row>
    <row r="82" spans="1:4">
      <c r="A82" s="8" t="s">
        <v>10</v>
      </c>
      <c r="B82" s="26" t="s">
        <v>65</v>
      </c>
      <c r="C82" s="8" t="s">
        <v>5</v>
      </c>
      <c r="D82" s="7">
        <f>Tabelle!$H$33</f>
        <v>2.6629999999999998</v>
      </c>
    </row>
    <row r="83" spans="1:4">
      <c r="A83" s="8" t="s">
        <v>10</v>
      </c>
      <c r="B83" s="26" t="s">
        <v>64</v>
      </c>
      <c r="C83" s="8" t="s">
        <v>3</v>
      </c>
      <c r="D83" s="7">
        <f>Tabelle!$I$15</f>
        <v>2.1429999999999998</v>
      </c>
    </row>
    <row r="84" spans="1:4">
      <c r="A84" s="8" t="s">
        <v>10</v>
      </c>
      <c r="B84" s="26" t="s">
        <v>64</v>
      </c>
      <c r="C84" s="8" t="s">
        <v>4</v>
      </c>
      <c r="D84" s="7">
        <f>Tabelle!$I$51</f>
        <v>1.2969999999999999</v>
      </c>
    </row>
    <row r="85" spans="1:4">
      <c r="A85" s="8" t="s">
        <v>10</v>
      </c>
      <c r="B85" s="26" t="s">
        <v>64</v>
      </c>
      <c r="C85" s="8" t="s">
        <v>5</v>
      </c>
      <c r="D85" s="7">
        <f>Tabelle!$I$33</f>
        <v>1.7589999999999999</v>
      </c>
    </row>
    <row r="86" spans="1:4">
      <c r="A86" s="8" t="s">
        <v>10</v>
      </c>
      <c r="B86" s="26" t="s">
        <v>63</v>
      </c>
      <c r="C86" s="8" t="s">
        <v>3</v>
      </c>
      <c r="D86" s="7">
        <f>Tabelle!$J$15</f>
        <v>1.01</v>
      </c>
    </row>
    <row r="87" spans="1:4">
      <c r="A87" s="8" t="s">
        <v>10</v>
      </c>
      <c r="B87" s="26" t="s">
        <v>63</v>
      </c>
      <c r="C87" s="8" t="s">
        <v>4</v>
      </c>
      <c r="D87" s="7">
        <f>Tabelle!$J$51</f>
        <v>0.76800000000000002</v>
      </c>
    </row>
    <row r="88" spans="1:4">
      <c r="A88" s="8" t="s">
        <v>10</v>
      </c>
      <c r="B88" s="26" t="s">
        <v>63</v>
      </c>
      <c r="C88" s="8" t="s">
        <v>5</v>
      </c>
      <c r="D88" s="7">
        <f>Tabelle!$J$33</f>
        <v>0.63700000000000001</v>
      </c>
    </row>
    <row r="89" spans="1:4">
      <c r="A89" s="8" t="s">
        <v>10</v>
      </c>
      <c r="B89" s="26" t="s">
        <v>62</v>
      </c>
      <c r="C89" s="8" t="s">
        <v>3</v>
      </c>
      <c r="D89" s="7">
        <f>Tabelle!$K$15</f>
        <v>4.4459999999999997</v>
      </c>
    </row>
    <row r="90" spans="1:4">
      <c r="A90" s="8" t="s">
        <v>10</v>
      </c>
      <c r="B90" s="26" t="s">
        <v>62</v>
      </c>
      <c r="C90" s="8" t="s">
        <v>4</v>
      </c>
      <c r="D90" s="7">
        <f>Tabelle!$K$51</f>
        <v>2.7970000000000002</v>
      </c>
    </row>
    <row r="91" spans="1:4">
      <c r="A91" s="8" t="s">
        <v>10</v>
      </c>
      <c r="B91" s="26" t="s">
        <v>62</v>
      </c>
      <c r="C91" s="8" t="s">
        <v>5</v>
      </c>
      <c r="D91" s="7">
        <f>Tabelle!$K$33</f>
        <v>3.6840000000000002</v>
      </c>
    </row>
    <row r="92" spans="1:4">
      <c r="A92" s="8" t="s">
        <v>11</v>
      </c>
      <c r="B92" s="26" t="s">
        <v>61</v>
      </c>
      <c r="C92" s="8" t="s">
        <v>3</v>
      </c>
      <c r="D92" s="7">
        <f>Tabelle!$F$16</f>
        <v>18.779</v>
      </c>
    </row>
    <row r="93" spans="1:4">
      <c r="A93" s="8" t="s">
        <v>11</v>
      </c>
      <c r="B93" s="26" t="s">
        <v>61</v>
      </c>
      <c r="C93" s="8" t="s">
        <v>4</v>
      </c>
      <c r="D93" s="7">
        <f>Tabelle!$F$52</f>
        <v>12.26</v>
      </c>
    </row>
    <row r="94" spans="1:4">
      <c r="A94" s="8" t="s">
        <v>11</v>
      </c>
      <c r="B94" s="26" t="s">
        <v>61</v>
      </c>
      <c r="C94" s="8" t="s">
        <v>5</v>
      </c>
      <c r="D94" s="7">
        <f>Tabelle!$F$34</f>
        <v>14.968</v>
      </c>
    </row>
    <row r="95" spans="1:4">
      <c r="A95" s="8" t="s">
        <v>11</v>
      </c>
      <c r="B95" s="26" t="s">
        <v>66</v>
      </c>
      <c r="C95" s="8" t="s">
        <v>3</v>
      </c>
      <c r="D95" s="7">
        <f>Tabelle!$G$16</f>
        <v>9.2189999999999994</v>
      </c>
    </row>
    <row r="96" spans="1:4">
      <c r="A96" s="8" t="s">
        <v>11</v>
      </c>
      <c r="B96" s="26" t="s">
        <v>66</v>
      </c>
      <c r="C96" s="8" t="s">
        <v>4</v>
      </c>
      <c r="D96" s="7">
        <f>Tabelle!$G$52</f>
        <v>6.3179999999999996</v>
      </c>
    </row>
    <row r="97" spans="1:4">
      <c r="A97" s="8" t="s">
        <v>11</v>
      </c>
      <c r="B97" s="26" t="s">
        <v>66</v>
      </c>
      <c r="C97" s="8" t="s">
        <v>5</v>
      </c>
      <c r="D97" s="7">
        <f>Tabelle!$G$34</f>
        <v>7.4320000000000004</v>
      </c>
    </row>
    <row r="98" spans="1:4">
      <c r="A98" s="8" t="s">
        <v>11</v>
      </c>
      <c r="B98" s="26" t="s">
        <v>65</v>
      </c>
      <c r="C98" s="8" t="s">
        <v>3</v>
      </c>
      <c r="D98" s="7">
        <f>Tabelle!$H$16</f>
        <v>11.084</v>
      </c>
    </row>
    <row r="99" spans="1:4">
      <c r="A99" s="8" t="s">
        <v>11</v>
      </c>
      <c r="B99" s="26" t="s">
        <v>65</v>
      </c>
      <c r="C99" s="8" t="s">
        <v>4</v>
      </c>
      <c r="D99" s="7">
        <f>Tabelle!$H$52</f>
        <v>6.8719999999999999</v>
      </c>
    </row>
    <row r="100" spans="1:4">
      <c r="A100" s="8" t="s">
        <v>11</v>
      </c>
      <c r="B100" s="26" t="s">
        <v>65</v>
      </c>
      <c r="C100" s="8" t="s">
        <v>5</v>
      </c>
      <c r="D100" s="7">
        <f>Tabelle!$H$34</f>
        <v>8.3520000000000003</v>
      </c>
    </row>
    <row r="101" spans="1:4">
      <c r="A101" s="8" t="s">
        <v>11</v>
      </c>
      <c r="B101" s="26" t="s">
        <v>64</v>
      </c>
      <c r="C101" s="8" t="s">
        <v>3</v>
      </c>
      <c r="D101" s="7">
        <f>Tabelle!$I$16</f>
        <v>5.4560000000000004</v>
      </c>
    </row>
    <row r="102" spans="1:4">
      <c r="A102" s="8" t="s">
        <v>11</v>
      </c>
      <c r="B102" s="26" t="s">
        <v>64</v>
      </c>
      <c r="C102" s="8" t="s">
        <v>4</v>
      </c>
      <c r="D102" s="7">
        <f>Tabelle!$I$52</f>
        <v>3.302</v>
      </c>
    </row>
    <row r="103" spans="1:4">
      <c r="A103" s="8" t="s">
        <v>11</v>
      </c>
      <c r="B103" s="26" t="s">
        <v>64</v>
      </c>
      <c r="C103" s="8" t="s">
        <v>5</v>
      </c>
      <c r="D103" s="7">
        <f>Tabelle!$I$34</f>
        <v>4.468</v>
      </c>
    </row>
    <row r="104" spans="1:4">
      <c r="A104" s="8" t="s">
        <v>11</v>
      </c>
      <c r="B104" s="26" t="s">
        <v>63</v>
      </c>
      <c r="C104" s="8" t="s">
        <v>3</v>
      </c>
      <c r="D104" s="7">
        <f>Tabelle!$J$16</f>
        <v>2.5819999999999999</v>
      </c>
    </row>
    <row r="105" spans="1:4">
      <c r="A105" s="8" t="s">
        <v>11</v>
      </c>
      <c r="B105" s="26" t="s">
        <v>63</v>
      </c>
      <c r="C105" s="8" t="s">
        <v>4</v>
      </c>
      <c r="D105" s="7">
        <f>Tabelle!$J$52</f>
        <v>1.962</v>
      </c>
    </row>
    <row r="106" spans="1:4">
      <c r="A106" s="8" t="s">
        <v>11</v>
      </c>
      <c r="B106" s="26" t="s">
        <v>63</v>
      </c>
      <c r="C106" s="8" t="s">
        <v>5</v>
      </c>
      <c r="D106" s="7">
        <f>Tabelle!$J$34</f>
        <v>1.5720000000000001</v>
      </c>
    </row>
    <row r="107" spans="1:4">
      <c r="A107" s="8" t="s">
        <v>11</v>
      </c>
      <c r="B107" s="26" t="s">
        <v>62</v>
      </c>
      <c r="C107" s="8" t="s">
        <v>3</v>
      </c>
      <c r="D107" s="7">
        <f>Tabelle!$K$16</f>
        <v>11.144</v>
      </c>
    </row>
    <row r="108" spans="1:4">
      <c r="A108" s="8" t="s">
        <v>11</v>
      </c>
      <c r="B108" s="26" t="s">
        <v>62</v>
      </c>
      <c r="C108" s="8" t="s">
        <v>4</v>
      </c>
      <c r="D108" s="7">
        <f>Tabelle!$K$52</f>
        <v>7.4340000000000002</v>
      </c>
    </row>
    <row r="109" spans="1:4">
      <c r="A109" s="8" t="s">
        <v>11</v>
      </c>
      <c r="B109" s="26" t="s">
        <v>62</v>
      </c>
      <c r="C109" s="8" t="s">
        <v>5</v>
      </c>
      <c r="D109" s="7">
        <f>Tabelle!$K$34</f>
        <v>8.734</v>
      </c>
    </row>
    <row r="110" spans="1:4">
      <c r="A110" s="8" t="s">
        <v>12</v>
      </c>
      <c r="B110" s="26" t="s">
        <v>61</v>
      </c>
      <c r="C110" s="8" t="s">
        <v>3</v>
      </c>
      <c r="D110" s="7">
        <f>Tabelle!$F$17</f>
        <v>52.509</v>
      </c>
    </row>
    <row r="111" spans="1:4">
      <c r="A111" s="8" t="s">
        <v>12</v>
      </c>
      <c r="B111" s="26" t="s">
        <v>61</v>
      </c>
      <c r="C111" s="8" t="s">
        <v>4</v>
      </c>
      <c r="D111" s="7">
        <f>Tabelle!$F$53</f>
        <v>34.280999999999999</v>
      </c>
    </row>
    <row r="112" spans="1:4">
      <c r="A112" s="8" t="s">
        <v>12</v>
      </c>
      <c r="B112" s="26" t="s">
        <v>61</v>
      </c>
      <c r="C112" s="8" t="s">
        <v>5</v>
      </c>
      <c r="D112" s="7">
        <f>Tabelle!$F$35</f>
        <v>42.664000000000001</v>
      </c>
    </row>
    <row r="113" spans="1:4">
      <c r="A113" s="8" t="s">
        <v>12</v>
      </c>
      <c r="B113" s="26" t="s">
        <v>66</v>
      </c>
      <c r="C113" s="8" t="s">
        <v>3</v>
      </c>
      <c r="D113" s="7">
        <f>Tabelle!$G$17</f>
        <v>26.972999999999999</v>
      </c>
    </row>
    <row r="114" spans="1:4">
      <c r="A114" s="8" t="s">
        <v>12</v>
      </c>
      <c r="B114" s="26" t="s">
        <v>66</v>
      </c>
      <c r="C114" s="8" t="s">
        <v>4</v>
      </c>
      <c r="D114" s="7">
        <f>Tabelle!$G$53</f>
        <v>18.486999999999998</v>
      </c>
    </row>
    <row r="115" spans="1:4">
      <c r="A115" s="8" t="s">
        <v>12</v>
      </c>
      <c r="B115" s="26" t="s">
        <v>66</v>
      </c>
      <c r="C115" s="8" t="s">
        <v>5</v>
      </c>
      <c r="D115" s="7">
        <f>Tabelle!$G$35</f>
        <v>22.123000000000001</v>
      </c>
    </row>
    <row r="116" spans="1:4">
      <c r="A116" s="8" t="s">
        <v>12</v>
      </c>
      <c r="B116" s="26" t="s">
        <v>65</v>
      </c>
      <c r="C116" s="8" t="s">
        <v>3</v>
      </c>
      <c r="D116" s="7">
        <f>Tabelle!$H$17</f>
        <v>35.04</v>
      </c>
    </row>
    <row r="117" spans="1:4">
      <c r="A117" s="8" t="s">
        <v>12</v>
      </c>
      <c r="B117" s="26" t="s">
        <v>65</v>
      </c>
      <c r="C117" s="8" t="s">
        <v>4</v>
      </c>
      <c r="D117" s="7">
        <f>Tabelle!$H$53</f>
        <v>21.724</v>
      </c>
    </row>
    <row r="118" spans="1:4">
      <c r="A118" s="8" t="s">
        <v>12</v>
      </c>
      <c r="B118" s="26" t="s">
        <v>65</v>
      </c>
      <c r="C118" s="8" t="s">
        <v>5</v>
      </c>
      <c r="D118" s="7">
        <f>Tabelle!$H$35</f>
        <v>26.754999999999999</v>
      </c>
    </row>
    <row r="119" spans="1:4">
      <c r="A119" s="8" t="s">
        <v>12</v>
      </c>
      <c r="B119" s="26" t="s">
        <v>64</v>
      </c>
      <c r="C119" s="8" t="s">
        <v>3</v>
      </c>
      <c r="D119" s="7">
        <f>Tabelle!$I$17</f>
        <v>17.114000000000001</v>
      </c>
    </row>
    <row r="120" spans="1:4">
      <c r="A120" s="8" t="s">
        <v>12</v>
      </c>
      <c r="B120" s="26" t="s">
        <v>64</v>
      </c>
      <c r="C120" s="8" t="s">
        <v>4</v>
      </c>
      <c r="D120" s="7">
        <f>Tabelle!$I$53</f>
        <v>10.358000000000001</v>
      </c>
    </row>
    <row r="121" spans="1:4">
      <c r="A121" s="8" t="s">
        <v>12</v>
      </c>
      <c r="B121" s="26" t="s">
        <v>64</v>
      </c>
      <c r="C121" s="8" t="s">
        <v>5</v>
      </c>
      <c r="D121" s="7">
        <f>Tabelle!$I$35</f>
        <v>13.984</v>
      </c>
    </row>
    <row r="122" spans="1:4">
      <c r="A122" s="8" t="s">
        <v>12</v>
      </c>
      <c r="B122" s="26" t="s">
        <v>63</v>
      </c>
      <c r="C122" s="8" t="s">
        <v>3</v>
      </c>
      <c r="D122" s="7">
        <f>Tabelle!$J$17</f>
        <v>9.923</v>
      </c>
    </row>
    <row r="123" spans="1:4">
      <c r="A123" s="8" t="s">
        <v>12</v>
      </c>
      <c r="B123" s="26" t="s">
        <v>63</v>
      </c>
      <c r="C123" s="8" t="s">
        <v>4</v>
      </c>
      <c r="D123" s="7">
        <f>Tabelle!$J$53</f>
        <v>7.5410000000000004</v>
      </c>
    </row>
    <row r="124" spans="1:4">
      <c r="A124" s="8" t="s">
        <v>12</v>
      </c>
      <c r="B124" s="26" t="s">
        <v>63</v>
      </c>
      <c r="C124" s="8" t="s">
        <v>5</v>
      </c>
      <c r="D124" s="7">
        <f>Tabelle!$J$35</f>
        <v>6.0410000000000004</v>
      </c>
    </row>
    <row r="125" spans="1:4">
      <c r="A125" s="8" t="s">
        <v>12</v>
      </c>
      <c r="B125" s="26" t="s">
        <v>62</v>
      </c>
      <c r="C125" s="8" t="s">
        <v>3</v>
      </c>
      <c r="D125" s="7">
        <f>Tabelle!$K$17</f>
        <v>30.416</v>
      </c>
    </row>
    <row r="126" spans="1:4">
      <c r="A126" s="8" t="s">
        <v>12</v>
      </c>
      <c r="B126" s="26" t="s">
        <v>62</v>
      </c>
      <c r="C126" s="8" t="s">
        <v>4</v>
      </c>
      <c r="D126" s="7">
        <f>Tabelle!$K$53</f>
        <v>20.492999999999999</v>
      </c>
    </row>
    <row r="127" spans="1:4">
      <c r="A127" s="8" t="s">
        <v>12</v>
      </c>
      <c r="B127" s="26" t="s">
        <v>62</v>
      </c>
      <c r="C127" s="8" t="s">
        <v>5</v>
      </c>
      <c r="D127" s="7">
        <f>Tabelle!$K$35</f>
        <v>26.181999999999999</v>
      </c>
    </row>
    <row r="128" spans="1:4">
      <c r="A128" s="8" t="s">
        <v>13</v>
      </c>
      <c r="B128" s="26" t="s">
        <v>61</v>
      </c>
      <c r="C128" s="8" t="s">
        <v>3</v>
      </c>
      <c r="D128" s="7">
        <f>Tabelle!$F$18</f>
        <v>11.724</v>
      </c>
    </row>
    <row r="129" spans="1:4">
      <c r="A129" s="8" t="s">
        <v>13</v>
      </c>
      <c r="B129" s="26" t="s">
        <v>61</v>
      </c>
      <c r="C129" s="8" t="s">
        <v>4</v>
      </c>
      <c r="D129" s="7">
        <f>Tabelle!$F$54</f>
        <v>7.6539999999999999</v>
      </c>
    </row>
    <row r="130" spans="1:4">
      <c r="A130" s="8" t="s">
        <v>13</v>
      </c>
      <c r="B130" s="26" t="s">
        <v>61</v>
      </c>
      <c r="C130" s="8" t="s">
        <v>5</v>
      </c>
      <c r="D130" s="7">
        <f>Tabelle!$F$36</f>
        <v>9.66</v>
      </c>
    </row>
    <row r="131" spans="1:4">
      <c r="A131" s="8" t="s">
        <v>13</v>
      </c>
      <c r="B131" s="26" t="s">
        <v>66</v>
      </c>
      <c r="C131" s="8" t="s">
        <v>3</v>
      </c>
      <c r="D131" s="7">
        <f>Tabelle!$G$18</f>
        <v>5.532</v>
      </c>
    </row>
    <row r="132" spans="1:4">
      <c r="A132" s="8" t="s">
        <v>13</v>
      </c>
      <c r="B132" s="26" t="s">
        <v>66</v>
      </c>
      <c r="C132" s="8" t="s">
        <v>4</v>
      </c>
      <c r="D132" s="7">
        <f>Tabelle!$G$54</f>
        <v>3.7919999999999998</v>
      </c>
    </row>
    <row r="133" spans="1:4">
      <c r="A133" s="8" t="s">
        <v>13</v>
      </c>
      <c r="B133" s="26" t="s">
        <v>66</v>
      </c>
      <c r="C133" s="8" t="s">
        <v>5</v>
      </c>
      <c r="D133" s="7">
        <f>Tabelle!$G$36</f>
        <v>4.6369999999999996</v>
      </c>
    </row>
    <row r="134" spans="1:4">
      <c r="A134" s="8" t="s">
        <v>13</v>
      </c>
      <c r="B134" s="26" t="s">
        <v>65</v>
      </c>
      <c r="C134" s="8" t="s">
        <v>3</v>
      </c>
      <c r="D134" s="7">
        <f>Tabelle!$H$18</f>
        <v>9.14</v>
      </c>
    </row>
    <row r="135" spans="1:4">
      <c r="A135" s="8" t="s">
        <v>13</v>
      </c>
      <c r="B135" s="26" t="s">
        <v>65</v>
      </c>
      <c r="C135" s="8" t="s">
        <v>4</v>
      </c>
      <c r="D135" s="7">
        <f>Tabelle!$H$54</f>
        <v>5.6660000000000004</v>
      </c>
    </row>
    <row r="136" spans="1:4">
      <c r="A136" s="8" t="s">
        <v>13</v>
      </c>
      <c r="B136" s="26" t="s">
        <v>65</v>
      </c>
      <c r="C136" s="8" t="s">
        <v>5</v>
      </c>
      <c r="D136" s="7">
        <f>Tabelle!$H$36</f>
        <v>7.0869999999999997</v>
      </c>
    </row>
    <row r="137" spans="1:4">
      <c r="A137" s="8" t="s">
        <v>13</v>
      </c>
      <c r="B137" s="26" t="s">
        <v>64</v>
      </c>
      <c r="C137" s="8" t="s">
        <v>3</v>
      </c>
      <c r="D137" s="7">
        <f>Tabelle!$I$18</f>
        <v>3.948</v>
      </c>
    </row>
    <row r="138" spans="1:4">
      <c r="A138" s="8" t="s">
        <v>13</v>
      </c>
      <c r="B138" s="26" t="s">
        <v>64</v>
      </c>
      <c r="C138" s="8" t="s">
        <v>4</v>
      </c>
      <c r="D138" s="7">
        <f>Tabelle!$I$54</f>
        <v>2.39</v>
      </c>
    </row>
    <row r="139" spans="1:4">
      <c r="A139" s="8" t="s">
        <v>13</v>
      </c>
      <c r="B139" s="26" t="s">
        <v>64</v>
      </c>
      <c r="C139" s="8" t="s">
        <v>5</v>
      </c>
      <c r="D139" s="7">
        <f>Tabelle!$I$36</f>
        <v>3.1880000000000002</v>
      </c>
    </row>
    <row r="140" spans="1:4">
      <c r="A140" s="8" t="s">
        <v>13</v>
      </c>
      <c r="B140" s="26" t="s">
        <v>63</v>
      </c>
      <c r="C140" s="8" t="s">
        <v>3</v>
      </c>
      <c r="D140" s="7">
        <f>Tabelle!$J$18</f>
        <v>1.8</v>
      </c>
    </row>
    <row r="141" spans="1:4">
      <c r="A141" s="8" t="s">
        <v>13</v>
      </c>
      <c r="B141" s="26" t="s">
        <v>63</v>
      </c>
      <c r="C141" s="8" t="s">
        <v>4</v>
      </c>
      <c r="D141" s="7">
        <f>Tabelle!$J$54</f>
        <v>1.3680000000000001</v>
      </c>
    </row>
    <row r="142" spans="1:4">
      <c r="A142" s="8" t="s">
        <v>13</v>
      </c>
      <c r="B142" s="26" t="s">
        <v>63</v>
      </c>
      <c r="C142" s="8" t="s">
        <v>5</v>
      </c>
      <c r="D142" s="7">
        <f>Tabelle!$J$36</f>
        <v>1.147</v>
      </c>
    </row>
    <row r="143" spans="1:4">
      <c r="A143" s="8" t="s">
        <v>13</v>
      </c>
      <c r="B143" s="26" t="s">
        <v>62</v>
      </c>
      <c r="C143" s="8" t="s">
        <v>3</v>
      </c>
      <c r="D143" s="7">
        <f>Tabelle!$K$18</f>
        <v>11.702999999999999</v>
      </c>
    </row>
    <row r="144" spans="1:4">
      <c r="A144" s="8" t="s">
        <v>13</v>
      </c>
      <c r="B144" s="26" t="s">
        <v>62</v>
      </c>
      <c r="C144" s="8" t="s">
        <v>4</v>
      </c>
      <c r="D144" s="7">
        <f>Tabelle!$K$54</f>
        <v>9.1010000000000009</v>
      </c>
    </row>
    <row r="145" spans="1:4">
      <c r="A145" s="8" t="s">
        <v>13</v>
      </c>
      <c r="B145" s="26" t="s">
        <v>62</v>
      </c>
      <c r="C145" s="8" t="s">
        <v>5</v>
      </c>
      <c r="D145" s="7">
        <f>Tabelle!$K$36</f>
        <v>10.382</v>
      </c>
    </row>
    <row r="146" spans="1:4">
      <c r="A146" s="8" t="s">
        <v>14</v>
      </c>
      <c r="B146" s="26" t="s">
        <v>61</v>
      </c>
      <c r="C146" s="8" t="s">
        <v>3</v>
      </c>
      <c r="D146" s="7">
        <f>Tabelle!$F$19</f>
        <v>66.355000000000004</v>
      </c>
    </row>
    <row r="147" spans="1:4">
      <c r="A147" s="8" t="s">
        <v>14</v>
      </c>
      <c r="B147" s="26" t="s">
        <v>61</v>
      </c>
      <c r="C147" s="8" t="s">
        <v>4</v>
      </c>
      <c r="D147" s="7">
        <f>Tabelle!$F$55</f>
        <v>43.32</v>
      </c>
    </row>
    <row r="148" spans="1:4">
      <c r="A148" s="8" t="s">
        <v>14</v>
      </c>
      <c r="B148" s="26" t="s">
        <v>61</v>
      </c>
      <c r="C148" s="8" t="s">
        <v>5</v>
      </c>
      <c r="D148" s="7">
        <f>Tabelle!$F$37</f>
        <v>54.835000000000001</v>
      </c>
    </row>
    <row r="149" spans="1:4">
      <c r="A149" s="8" t="s">
        <v>14</v>
      </c>
      <c r="B149" s="26" t="s">
        <v>66</v>
      </c>
      <c r="C149" s="8" t="s">
        <v>3</v>
      </c>
      <c r="D149" s="7">
        <f>Tabelle!$G$19</f>
        <v>35.540999999999997</v>
      </c>
    </row>
    <row r="150" spans="1:4">
      <c r="A150" s="8" t="s">
        <v>14</v>
      </c>
      <c r="B150" s="26" t="s">
        <v>66</v>
      </c>
      <c r="C150" s="8" t="s">
        <v>4</v>
      </c>
      <c r="D150" s="7">
        <f>Tabelle!$G$55</f>
        <v>24.359000000000002</v>
      </c>
    </row>
    <row r="151" spans="1:4">
      <c r="A151" s="8" t="s">
        <v>14</v>
      </c>
      <c r="B151" s="26" t="s">
        <v>66</v>
      </c>
      <c r="C151" s="8" t="s">
        <v>5</v>
      </c>
      <c r="D151" s="7">
        <f>Tabelle!$G$37</f>
        <v>29.734999999999999</v>
      </c>
    </row>
    <row r="152" spans="1:4">
      <c r="A152" s="8" t="s">
        <v>14</v>
      </c>
      <c r="B152" s="26" t="s">
        <v>65</v>
      </c>
      <c r="C152" s="8" t="s">
        <v>3</v>
      </c>
      <c r="D152" s="7">
        <f>Tabelle!$H$19</f>
        <v>54.831000000000003</v>
      </c>
    </row>
    <row r="153" spans="1:4">
      <c r="A153" s="8" t="s">
        <v>14</v>
      </c>
      <c r="B153" s="26" t="s">
        <v>65</v>
      </c>
      <c r="C153" s="8" t="s">
        <v>4</v>
      </c>
      <c r="D153" s="7">
        <f>Tabelle!$H$55</f>
        <v>33.993000000000002</v>
      </c>
    </row>
    <row r="154" spans="1:4">
      <c r="A154" s="8" t="s">
        <v>14</v>
      </c>
      <c r="B154" s="26" t="s">
        <v>65</v>
      </c>
      <c r="C154" s="8" t="s">
        <v>5</v>
      </c>
      <c r="D154" s="7">
        <f>Tabelle!$H$37</f>
        <v>44.755000000000003</v>
      </c>
    </row>
    <row r="155" spans="1:4">
      <c r="A155" s="8" t="s">
        <v>14</v>
      </c>
      <c r="B155" s="26" t="s">
        <v>64</v>
      </c>
      <c r="C155" s="8" t="s">
        <v>3</v>
      </c>
      <c r="D155" s="7">
        <f>Tabelle!$I$19</f>
        <v>24.292999999999999</v>
      </c>
    </row>
    <row r="156" spans="1:4">
      <c r="A156" s="8" t="s">
        <v>14</v>
      </c>
      <c r="B156" s="26" t="s">
        <v>64</v>
      </c>
      <c r="C156" s="8" t="s">
        <v>4</v>
      </c>
      <c r="D156" s="7">
        <f>Tabelle!$I$55</f>
        <v>14.702999999999999</v>
      </c>
    </row>
    <row r="157" spans="1:4">
      <c r="A157" s="8" t="s">
        <v>14</v>
      </c>
      <c r="B157" s="26" t="s">
        <v>64</v>
      </c>
      <c r="C157" s="8" t="s">
        <v>5</v>
      </c>
      <c r="D157" s="7">
        <f>Tabelle!$I$37</f>
        <v>20.042000000000002</v>
      </c>
    </row>
    <row r="158" spans="1:4">
      <c r="A158" s="8" t="s">
        <v>14</v>
      </c>
      <c r="B158" s="26" t="s">
        <v>63</v>
      </c>
      <c r="C158" s="8" t="s">
        <v>3</v>
      </c>
      <c r="D158" s="7">
        <f>Tabelle!$J$19</f>
        <v>11.496</v>
      </c>
    </row>
    <row r="159" spans="1:4">
      <c r="A159" s="8" t="s">
        <v>14</v>
      </c>
      <c r="B159" s="26" t="s">
        <v>63</v>
      </c>
      <c r="C159" s="8" t="s">
        <v>4</v>
      </c>
      <c r="D159" s="7">
        <f>Tabelle!$J$55</f>
        <v>8.7370000000000001</v>
      </c>
    </row>
    <row r="160" spans="1:4">
      <c r="A160" s="8" t="s">
        <v>14</v>
      </c>
      <c r="B160" s="26" t="s">
        <v>63</v>
      </c>
      <c r="C160" s="8" t="s">
        <v>5</v>
      </c>
      <c r="D160" s="7">
        <f>Tabelle!$J$37</f>
        <v>7.3929999999999998</v>
      </c>
    </row>
    <row r="161" spans="1:4">
      <c r="A161" s="8" t="s">
        <v>14</v>
      </c>
      <c r="B161" s="26" t="s">
        <v>62</v>
      </c>
      <c r="C161" s="8" t="s">
        <v>3</v>
      </c>
      <c r="D161" s="7">
        <f>Tabelle!$K$19</f>
        <v>42.408999999999999</v>
      </c>
    </row>
    <row r="162" spans="1:4">
      <c r="A162" s="8" t="s">
        <v>14</v>
      </c>
      <c r="B162" s="26" t="s">
        <v>62</v>
      </c>
      <c r="C162" s="8" t="s">
        <v>4</v>
      </c>
      <c r="D162" s="7">
        <f>Tabelle!$K$55</f>
        <v>27.62</v>
      </c>
    </row>
    <row r="163" spans="1:4">
      <c r="A163" s="8" t="s">
        <v>14</v>
      </c>
      <c r="B163" s="26" t="s">
        <v>62</v>
      </c>
      <c r="C163" s="8" t="s">
        <v>5</v>
      </c>
      <c r="D163" s="7">
        <f>Tabelle!$K$37</f>
        <v>37.722000000000001</v>
      </c>
    </row>
    <row r="164" spans="1:4">
      <c r="A164" s="8" t="s">
        <v>15</v>
      </c>
      <c r="B164" s="26" t="s">
        <v>61</v>
      </c>
      <c r="C164" s="8" t="s">
        <v>3</v>
      </c>
      <c r="D164" s="7">
        <f>Tabelle!$F$20</f>
        <v>152.62899999999999</v>
      </c>
    </row>
    <row r="165" spans="1:4">
      <c r="A165" s="8" t="s">
        <v>15</v>
      </c>
      <c r="B165" s="26" t="s">
        <v>61</v>
      </c>
      <c r="C165" s="8" t="s">
        <v>4</v>
      </c>
      <c r="D165" s="7">
        <f>Tabelle!$F$56</f>
        <v>99.644999999999996</v>
      </c>
    </row>
    <row r="166" spans="1:4">
      <c r="A166" s="8" t="s">
        <v>15</v>
      </c>
      <c r="B166" s="26" t="s">
        <v>61</v>
      </c>
      <c r="C166" s="8" t="s">
        <v>5</v>
      </c>
      <c r="D166" s="7">
        <f>Tabelle!$F$38</f>
        <v>125.809</v>
      </c>
    </row>
    <row r="167" spans="1:4">
      <c r="A167" s="8" t="s">
        <v>15</v>
      </c>
      <c r="B167" s="26" t="s">
        <v>66</v>
      </c>
      <c r="C167" s="8" t="s">
        <v>3</v>
      </c>
      <c r="D167" s="7">
        <f>Tabelle!$G$20</f>
        <v>76.69</v>
      </c>
    </row>
    <row r="168" spans="1:4">
      <c r="A168" s="8" t="s">
        <v>15</v>
      </c>
      <c r="B168" s="26" t="s">
        <v>66</v>
      </c>
      <c r="C168" s="8" t="s">
        <v>4</v>
      </c>
      <c r="D168" s="7">
        <f>Tabelle!$G$56</f>
        <v>52.563000000000002</v>
      </c>
    </row>
    <row r="169" spans="1:4">
      <c r="A169" s="8" t="s">
        <v>15</v>
      </c>
      <c r="B169" s="26" t="s">
        <v>66</v>
      </c>
      <c r="C169" s="8" t="s">
        <v>5</v>
      </c>
      <c r="D169" s="7">
        <f>Tabelle!$G$38</f>
        <v>63.185000000000002</v>
      </c>
    </row>
    <row r="170" spans="1:4">
      <c r="A170" s="8" t="s">
        <v>15</v>
      </c>
      <c r="B170" s="26" t="s">
        <v>65</v>
      </c>
      <c r="C170" s="8" t="s">
        <v>3</v>
      </c>
      <c r="D170" s="7">
        <f>Tabelle!$H$20</f>
        <v>110.79900000000001</v>
      </c>
    </row>
    <row r="171" spans="1:4">
      <c r="A171" s="8" t="s">
        <v>15</v>
      </c>
      <c r="B171" s="26" t="s">
        <v>65</v>
      </c>
      <c r="C171" s="8" t="s">
        <v>4</v>
      </c>
      <c r="D171" s="7">
        <f>Tabelle!$H$56</f>
        <v>68.691000000000003</v>
      </c>
    </row>
    <row r="172" spans="1:4">
      <c r="A172" s="8" t="s">
        <v>15</v>
      </c>
      <c r="B172" s="26" t="s">
        <v>65</v>
      </c>
      <c r="C172" s="8" t="s">
        <v>5</v>
      </c>
      <c r="D172" s="7">
        <f>Tabelle!$H$38</f>
        <v>85.552999999999997</v>
      </c>
    </row>
    <row r="173" spans="1:4">
      <c r="A173" s="8" t="s">
        <v>15</v>
      </c>
      <c r="B173" s="26" t="s">
        <v>64</v>
      </c>
      <c r="C173" s="8" t="s">
        <v>3</v>
      </c>
      <c r="D173" s="7">
        <f>Tabelle!$I$20</f>
        <v>50.753</v>
      </c>
    </row>
    <row r="174" spans="1:4">
      <c r="A174" s="8" t="s">
        <v>15</v>
      </c>
      <c r="B174" s="26" t="s">
        <v>64</v>
      </c>
      <c r="C174" s="8" t="s">
        <v>4</v>
      </c>
      <c r="D174" s="7">
        <f>Tabelle!$I$56</f>
        <v>30.719000000000001</v>
      </c>
    </row>
    <row r="175" spans="1:4">
      <c r="A175" s="8" t="s">
        <v>15</v>
      </c>
      <c r="B175" s="26" t="s">
        <v>64</v>
      </c>
      <c r="C175" s="8" t="s">
        <v>5</v>
      </c>
      <c r="D175" s="7">
        <f>Tabelle!$I$38</f>
        <v>41.640999999999998</v>
      </c>
    </row>
    <row r="176" spans="1:4">
      <c r="A176" s="8" t="s">
        <v>15</v>
      </c>
      <c r="B176" s="26" t="s">
        <v>63</v>
      </c>
      <c r="C176" s="8" t="s">
        <v>3</v>
      </c>
      <c r="D176" s="7">
        <f>Tabelle!$J$20</f>
        <v>27.957999999999998</v>
      </c>
    </row>
    <row r="177" spans="1:4">
      <c r="A177" s="8" t="s">
        <v>15</v>
      </c>
      <c r="B177" s="26" t="s">
        <v>63</v>
      </c>
      <c r="C177" s="8" t="s">
        <v>4</v>
      </c>
      <c r="D177" s="7">
        <f>Tabelle!$J$56</f>
        <v>21.248000000000001</v>
      </c>
    </row>
    <row r="178" spans="1:4">
      <c r="A178" s="8" t="s">
        <v>15</v>
      </c>
      <c r="B178" s="26" t="s">
        <v>63</v>
      </c>
      <c r="C178" s="8" t="s">
        <v>5</v>
      </c>
      <c r="D178" s="7">
        <f>Tabelle!$J$38</f>
        <v>16.911000000000001</v>
      </c>
    </row>
    <row r="179" spans="1:4">
      <c r="A179" s="8" t="s">
        <v>15</v>
      </c>
      <c r="B179" s="26" t="s">
        <v>62</v>
      </c>
      <c r="C179" s="8" t="s">
        <v>3</v>
      </c>
      <c r="D179" s="7">
        <f>Tabelle!$K$20</f>
        <v>83.759</v>
      </c>
    </row>
    <row r="180" spans="1:4">
      <c r="A180" s="8" t="s">
        <v>15</v>
      </c>
      <c r="B180" s="26" t="s">
        <v>62</v>
      </c>
      <c r="C180" s="8" t="s">
        <v>4</v>
      </c>
      <c r="D180" s="7">
        <f>Tabelle!$K$56</f>
        <v>57.524999999999999</v>
      </c>
    </row>
    <row r="181" spans="1:4">
      <c r="A181" s="8" t="s">
        <v>15</v>
      </c>
      <c r="B181" s="26" t="s">
        <v>62</v>
      </c>
      <c r="C181" s="8" t="s">
        <v>5</v>
      </c>
      <c r="D181" s="7">
        <f>Tabelle!$K$38</f>
        <v>71.825999999999993</v>
      </c>
    </row>
    <row r="182" spans="1:4">
      <c r="A182" s="8" t="s">
        <v>16</v>
      </c>
      <c r="B182" s="26" t="s">
        <v>61</v>
      </c>
      <c r="C182" s="8" t="s">
        <v>3</v>
      </c>
      <c r="D182" s="7">
        <f>Tabelle!$F$21</f>
        <v>33.122999999999998</v>
      </c>
    </row>
    <row r="183" spans="1:4">
      <c r="A183" s="8" t="s">
        <v>16</v>
      </c>
      <c r="B183" s="26" t="s">
        <v>61</v>
      </c>
      <c r="C183" s="8" t="s">
        <v>4</v>
      </c>
      <c r="D183" s="7">
        <f>Tabelle!$F$57</f>
        <v>21.625</v>
      </c>
    </row>
    <row r="184" spans="1:4">
      <c r="A184" s="8" t="s">
        <v>16</v>
      </c>
      <c r="B184" s="26" t="s">
        <v>61</v>
      </c>
      <c r="C184" s="8" t="s">
        <v>5</v>
      </c>
      <c r="D184" s="7">
        <f>Tabelle!$F$39</f>
        <v>27.376000000000001</v>
      </c>
    </row>
    <row r="185" spans="1:4">
      <c r="A185" s="8" t="s">
        <v>16</v>
      </c>
      <c r="B185" s="26" t="s">
        <v>66</v>
      </c>
      <c r="C185" s="8" t="s">
        <v>3</v>
      </c>
      <c r="D185" s="7">
        <f>Tabelle!$G$21</f>
        <v>16.132000000000001</v>
      </c>
    </row>
    <row r="186" spans="1:4">
      <c r="A186" s="8" t="s">
        <v>16</v>
      </c>
      <c r="B186" s="26" t="s">
        <v>66</v>
      </c>
      <c r="C186" s="8" t="s">
        <v>4</v>
      </c>
      <c r="D186" s="7">
        <f>Tabelle!$G$57</f>
        <v>11.057</v>
      </c>
    </row>
    <row r="187" spans="1:4">
      <c r="A187" s="8" t="s">
        <v>16</v>
      </c>
      <c r="B187" s="26" t="s">
        <v>66</v>
      </c>
      <c r="C187" s="8" t="s">
        <v>5</v>
      </c>
      <c r="D187" s="7">
        <f>Tabelle!$G$39</f>
        <v>13.430999999999999</v>
      </c>
    </row>
    <row r="188" spans="1:4">
      <c r="A188" s="8" t="s">
        <v>16</v>
      </c>
      <c r="B188" s="26" t="s">
        <v>65</v>
      </c>
      <c r="C188" s="8" t="s">
        <v>3</v>
      </c>
      <c r="D188" s="7">
        <f>Tabelle!$H$21</f>
        <v>27.132000000000001</v>
      </c>
    </row>
    <row r="189" spans="1:4">
      <c r="A189" s="8" t="s">
        <v>16</v>
      </c>
      <c r="B189" s="26" t="s">
        <v>65</v>
      </c>
      <c r="C189" s="8" t="s">
        <v>4</v>
      </c>
      <c r="D189" s="7">
        <f>Tabelle!$H$57</f>
        <v>16.821000000000002</v>
      </c>
    </row>
    <row r="190" spans="1:4">
      <c r="A190" s="8" t="s">
        <v>16</v>
      </c>
      <c r="B190" s="26" t="s">
        <v>65</v>
      </c>
      <c r="C190" s="8" t="s">
        <v>5</v>
      </c>
      <c r="D190" s="7">
        <f>Tabelle!$H$39</f>
        <v>22.187999999999999</v>
      </c>
    </row>
    <row r="191" spans="1:4">
      <c r="A191" s="8" t="s">
        <v>16</v>
      </c>
      <c r="B191" s="26" t="s">
        <v>64</v>
      </c>
      <c r="C191" s="8" t="s">
        <v>3</v>
      </c>
      <c r="D191" s="7">
        <f>Tabelle!$I$21</f>
        <v>10.092000000000001</v>
      </c>
    </row>
    <row r="192" spans="1:4">
      <c r="A192" s="8" t="s">
        <v>16</v>
      </c>
      <c r="B192" s="26" t="s">
        <v>64</v>
      </c>
      <c r="C192" s="8" t="s">
        <v>4</v>
      </c>
      <c r="D192" s="7">
        <f>Tabelle!$I$57</f>
        <v>6.1079999999999997</v>
      </c>
    </row>
    <row r="193" spans="1:4">
      <c r="A193" s="8" t="s">
        <v>16</v>
      </c>
      <c r="B193" s="26" t="s">
        <v>64</v>
      </c>
      <c r="C193" s="8" t="s">
        <v>5</v>
      </c>
      <c r="D193" s="7">
        <f>Tabelle!$I$39</f>
        <v>8.5459999999999994</v>
      </c>
    </row>
    <row r="194" spans="1:4">
      <c r="A194" s="8" t="s">
        <v>16</v>
      </c>
      <c r="B194" s="26" t="s">
        <v>63</v>
      </c>
      <c r="C194" s="8" t="s">
        <v>3</v>
      </c>
      <c r="D194" s="7">
        <f>Tabelle!$J$21</f>
        <v>5.7809999999999997</v>
      </c>
    </row>
    <row r="195" spans="1:4">
      <c r="A195" s="8" t="s">
        <v>16</v>
      </c>
      <c r="B195" s="26" t="s">
        <v>63</v>
      </c>
      <c r="C195" s="8" t="s">
        <v>4</v>
      </c>
      <c r="D195" s="7">
        <f>Tabelle!$J$57</f>
        <v>4.3929999999999998</v>
      </c>
    </row>
    <row r="196" spans="1:4">
      <c r="A196" s="8" t="s">
        <v>16</v>
      </c>
      <c r="B196" s="26" t="s">
        <v>63</v>
      </c>
      <c r="C196" s="8" t="s">
        <v>5</v>
      </c>
      <c r="D196" s="7">
        <f>Tabelle!$J$39</f>
        <v>3.73</v>
      </c>
    </row>
    <row r="197" spans="1:4">
      <c r="A197" s="8" t="s">
        <v>16</v>
      </c>
      <c r="B197" s="26" t="s">
        <v>62</v>
      </c>
      <c r="C197" s="8" t="s">
        <v>3</v>
      </c>
      <c r="D197" s="7">
        <f>Tabelle!$K$21</f>
        <v>15.286</v>
      </c>
    </row>
    <row r="198" spans="1:4">
      <c r="A198" s="8" t="s">
        <v>16</v>
      </c>
      <c r="B198" s="26" t="s">
        <v>62</v>
      </c>
      <c r="C198" s="8" t="s">
        <v>4</v>
      </c>
      <c r="D198" s="7">
        <f>Tabelle!$K$57</f>
        <v>10.356</v>
      </c>
    </row>
    <row r="199" spans="1:4">
      <c r="A199" s="8" t="s">
        <v>16</v>
      </c>
      <c r="B199" s="26" t="s">
        <v>62</v>
      </c>
      <c r="C199" s="8" t="s">
        <v>5</v>
      </c>
      <c r="D199" s="7">
        <f>Tabelle!$K$39</f>
        <v>13.645</v>
      </c>
    </row>
    <row r="200" spans="1:4">
      <c r="A200" s="8" t="s">
        <v>17</v>
      </c>
      <c r="B200" s="26" t="s">
        <v>61</v>
      </c>
      <c r="C200" s="8" t="s">
        <v>3</v>
      </c>
      <c r="D200" s="7">
        <f>Tabelle!$F$22</f>
        <v>9.5169999999999995</v>
      </c>
    </row>
    <row r="201" spans="1:4">
      <c r="A201" s="8" t="s">
        <v>17</v>
      </c>
      <c r="B201" s="26" t="s">
        <v>61</v>
      </c>
      <c r="C201" s="8" t="s">
        <v>4</v>
      </c>
      <c r="D201" s="7">
        <f>Tabelle!$F$58</f>
        <v>6.2130000000000001</v>
      </c>
    </row>
    <row r="202" spans="1:4">
      <c r="A202" s="8" t="s">
        <v>17</v>
      </c>
      <c r="B202" s="26" t="s">
        <v>61</v>
      </c>
      <c r="C202" s="8" t="s">
        <v>5</v>
      </c>
      <c r="D202" s="7">
        <f>Tabelle!$F$40</f>
        <v>7.9020000000000001</v>
      </c>
    </row>
    <row r="203" spans="1:4">
      <c r="A203" s="8" t="s">
        <v>17</v>
      </c>
      <c r="B203" s="26" t="s">
        <v>66</v>
      </c>
      <c r="C203" s="8" t="s">
        <v>3</v>
      </c>
      <c r="D203" s="7">
        <f>Tabelle!$G$22</f>
        <v>3.706</v>
      </c>
    </row>
    <row r="204" spans="1:4">
      <c r="A204" s="8" t="s">
        <v>17</v>
      </c>
      <c r="B204" s="26" t="s">
        <v>66</v>
      </c>
      <c r="C204" s="8" t="s">
        <v>4</v>
      </c>
      <c r="D204" s="7">
        <f>Tabelle!$G$58</f>
        <v>2.54</v>
      </c>
    </row>
    <row r="205" spans="1:4">
      <c r="A205" s="8" t="s">
        <v>17</v>
      </c>
      <c r="B205" s="26" t="s">
        <v>66</v>
      </c>
      <c r="C205" s="8" t="s">
        <v>5</v>
      </c>
      <c r="D205" s="7">
        <f>Tabelle!$G$40</f>
        <v>3.0619999999999998</v>
      </c>
    </row>
    <row r="206" spans="1:4">
      <c r="A206" s="8" t="s">
        <v>17</v>
      </c>
      <c r="B206" s="26" t="s">
        <v>65</v>
      </c>
      <c r="C206" s="8" t="s">
        <v>3</v>
      </c>
      <c r="D206" s="7">
        <f>Tabelle!$H$22</f>
        <v>6.7439999999999998</v>
      </c>
    </row>
    <row r="207" spans="1:4">
      <c r="A207" s="8" t="s">
        <v>17</v>
      </c>
      <c r="B207" s="26" t="s">
        <v>65</v>
      </c>
      <c r="C207" s="8" t="s">
        <v>4</v>
      </c>
      <c r="D207" s="7">
        <f>Tabelle!$H$58</f>
        <v>4.181</v>
      </c>
    </row>
    <row r="208" spans="1:4">
      <c r="A208" s="8" t="s">
        <v>17</v>
      </c>
      <c r="B208" s="26" t="s">
        <v>65</v>
      </c>
      <c r="C208" s="8" t="s">
        <v>5</v>
      </c>
      <c r="D208" s="7">
        <f>Tabelle!$H$40</f>
        <v>4.8579999999999997</v>
      </c>
    </row>
    <row r="209" spans="1:4">
      <c r="A209" s="8" t="s">
        <v>17</v>
      </c>
      <c r="B209" s="26" t="s">
        <v>64</v>
      </c>
      <c r="C209" s="8" t="s">
        <v>3</v>
      </c>
      <c r="D209" s="7">
        <f>Tabelle!$I$22</f>
        <v>3.51</v>
      </c>
    </row>
    <row r="210" spans="1:4">
      <c r="A210" s="8" t="s">
        <v>17</v>
      </c>
      <c r="B210" s="26" t="s">
        <v>64</v>
      </c>
      <c r="C210" s="8" t="s">
        <v>4</v>
      </c>
      <c r="D210" s="7">
        <f>Tabelle!$I$58</f>
        <v>2.125</v>
      </c>
    </row>
    <row r="211" spans="1:4">
      <c r="A211" s="8" t="s">
        <v>17</v>
      </c>
      <c r="B211" s="26" t="s">
        <v>64</v>
      </c>
      <c r="C211" s="8" t="s">
        <v>5</v>
      </c>
      <c r="D211" s="7">
        <f>Tabelle!$I$40</f>
        <v>2.8769999999999998</v>
      </c>
    </row>
    <row r="212" spans="1:4">
      <c r="A212" s="8" t="s">
        <v>17</v>
      </c>
      <c r="B212" s="26" t="s">
        <v>63</v>
      </c>
      <c r="C212" s="8" t="s">
        <v>3</v>
      </c>
      <c r="D212" s="7">
        <f>Tabelle!$J$22</f>
        <v>2.052</v>
      </c>
    </row>
    <row r="213" spans="1:4">
      <c r="A213" s="8" t="s">
        <v>17</v>
      </c>
      <c r="B213" s="26" t="s">
        <v>63</v>
      </c>
      <c r="C213" s="8" t="s">
        <v>4</v>
      </c>
      <c r="D213" s="7">
        <f>Tabelle!$J$58</f>
        <v>1.5589999999999999</v>
      </c>
    </row>
    <row r="214" spans="1:4">
      <c r="A214" s="8" t="s">
        <v>17</v>
      </c>
      <c r="B214" s="26" t="s">
        <v>63</v>
      </c>
      <c r="C214" s="8" t="s">
        <v>5</v>
      </c>
      <c r="D214" s="7">
        <f>Tabelle!$J$40</f>
        <v>1.302</v>
      </c>
    </row>
    <row r="215" spans="1:4">
      <c r="A215" s="8" t="s">
        <v>17</v>
      </c>
      <c r="B215" s="26" t="s">
        <v>62</v>
      </c>
      <c r="C215" s="8" t="s">
        <v>3</v>
      </c>
      <c r="D215" s="7">
        <f>Tabelle!$K$22</f>
        <v>3.82</v>
      </c>
    </row>
    <row r="216" spans="1:4">
      <c r="A216" s="8" t="s">
        <v>17</v>
      </c>
      <c r="B216" s="26" t="s">
        <v>62</v>
      </c>
      <c r="C216" s="8" t="s">
        <v>4</v>
      </c>
      <c r="D216" s="7">
        <f>Tabelle!$K$58</f>
        <v>2.5299999999999998</v>
      </c>
    </row>
    <row r="217" spans="1:4">
      <c r="A217" s="8" t="s">
        <v>17</v>
      </c>
      <c r="B217" s="26" t="s">
        <v>62</v>
      </c>
      <c r="C217" s="8" t="s">
        <v>5</v>
      </c>
      <c r="D217" s="7">
        <f>Tabelle!$K$40</f>
        <v>3.4390000000000001</v>
      </c>
    </row>
    <row r="218" spans="1:4">
      <c r="A218" s="8" t="s">
        <v>18</v>
      </c>
      <c r="B218" s="26" t="s">
        <v>61</v>
      </c>
      <c r="C218" s="8" t="s">
        <v>3</v>
      </c>
      <c r="D218" s="7">
        <f>Tabelle!$F$23</f>
        <v>29.271000000000001</v>
      </c>
    </row>
    <row r="219" spans="1:4">
      <c r="A219" s="8" t="s">
        <v>18</v>
      </c>
      <c r="B219" s="26" t="s">
        <v>61</v>
      </c>
      <c r="C219" s="8" t="s">
        <v>4</v>
      </c>
      <c r="D219" s="7">
        <f>Tabelle!$F$59</f>
        <v>19.11</v>
      </c>
    </row>
    <row r="220" spans="1:4">
      <c r="A220" s="8" t="s">
        <v>18</v>
      </c>
      <c r="B220" s="26" t="s">
        <v>61</v>
      </c>
      <c r="C220" s="8" t="s">
        <v>5</v>
      </c>
      <c r="D220" s="7">
        <f>Tabelle!$F$41</f>
        <v>24.108000000000001</v>
      </c>
    </row>
    <row r="221" spans="1:4">
      <c r="A221" s="8" t="s">
        <v>18</v>
      </c>
      <c r="B221" s="26" t="s">
        <v>66</v>
      </c>
      <c r="C221" s="8" t="s">
        <v>3</v>
      </c>
      <c r="D221" s="7">
        <f>Tabelle!$G$23</f>
        <v>15.532999999999999</v>
      </c>
    </row>
    <row r="222" spans="1:4">
      <c r="A222" s="8" t="s">
        <v>18</v>
      </c>
      <c r="B222" s="26" t="s">
        <v>66</v>
      </c>
      <c r="C222" s="8" t="s">
        <v>4</v>
      </c>
      <c r="D222" s="7">
        <f>Tabelle!$G$59</f>
        <v>10.646000000000001</v>
      </c>
    </row>
    <row r="223" spans="1:4">
      <c r="A223" s="8" t="s">
        <v>18</v>
      </c>
      <c r="B223" s="26" t="s">
        <v>66</v>
      </c>
      <c r="C223" s="8" t="s">
        <v>5</v>
      </c>
      <c r="D223" s="7">
        <f>Tabelle!$G$41</f>
        <v>13.048999999999999</v>
      </c>
    </row>
    <row r="224" spans="1:4">
      <c r="A224" s="8" t="s">
        <v>18</v>
      </c>
      <c r="B224" s="26" t="s">
        <v>65</v>
      </c>
      <c r="C224" s="8" t="s">
        <v>3</v>
      </c>
      <c r="D224" s="7">
        <f>Tabelle!$H$23</f>
        <v>27.988</v>
      </c>
    </row>
    <row r="225" spans="1:4">
      <c r="A225" s="8" t="s">
        <v>18</v>
      </c>
      <c r="B225" s="26" t="s">
        <v>65</v>
      </c>
      <c r="C225" s="8" t="s">
        <v>4</v>
      </c>
      <c r="D225" s="7">
        <f>Tabelle!$H$59</f>
        <v>17.352</v>
      </c>
    </row>
    <row r="226" spans="1:4">
      <c r="A226" s="8" t="s">
        <v>18</v>
      </c>
      <c r="B226" s="26" t="s">
        <v>65</v>
      </c>
      <c r="C226" s="8" t="s">
        <v>5</v>
      </c>
      <c r="D226" s="7">
        <f>Tabelle!$H$41</f>
        <v>24.41</v>
      </c>
    </row>
    <row r="227" spans="1:4">
      <c r="A227" s="8" t="s">
        <v>18</v>
      </c>
      <c r="B227" s="26" t="s">
        <v>64</v>
      </c>
      <c r="C227" s="8" t="s">
        <v>3</v>
      </c>
      <c r="D227" s="7">
        <f>Tabelle!$I$23</f>
        <v>11.182</v>
      </c>
    </row>
    <row r="228" spans="1:4">
      <c r="A228" s="8" t="s">
        <v>18</v>
      </c>
      <c r="B228" s="26" t="s">
        <v>64</v>
      </c>
      <c r="C228" s="8" t="s">
        <v>4</v>
      </c>
      <c r="D228" s="7">
        <f>Tabelle!$I$59</f>
        <v>6.7679999999999998</v>
      </c>
    </row>
    <row r="229" spans="1:4">
      <c r="A229" s="8" t="s">
        <v>18</v>
      </c>
      <c r="B229" s="26" t="s">
        <v>64</v>
      </c>
      <c r="C229" s="8" t="s">
        <v>5</v>
      </c>
      <c r="D229" s="7">
        <f>Tabelle!$I$41</f>
        <v>9.048</v>
      </c>
    </row>
    <row r="230" spans="1:4">
      <c r="A230" s="8" t="s">
        <v>18</v>
      </c>
      <c r="B230" s="26" t="s">
        <v>63</v>
      </c>
      <c r="C230" s="8" t="s">
        <v>3</v>
      </c>
      <c r="D230" s="7">
        <f>Tabelle!$J$23</f>
        <v>5.9930000000000003</v>
      </c>
    </row>
    <row r="231" spans="1:4">
      <c r="A231" s="8" t="s">
        <v>18</v>
      </c>
      <c r="B231" s="26" t="s">
        <v>63</v>
      </c>
      <c r="C231" s="8" t="s">
        <v>4</v>
      </c>
      <c r="D231" s="7">
        <f>Tabelle!$J$59</f>
        <v>4.5549999999999997</v>
      </c>
    </row>
    <row r="232" spans="1:4">
      <c r="A232" s="8" t="s">
        <v>18</v>
      </c>
      <c r="B232" s="26" t="s">
        <v>63</v>
      </c>
      <c r="C232" s="8" t="s">
        <v>5</v>
      </c>
      <c r="D232" s="7">
        <f>Tabelle!$J$41</f>
        <v>3.871</v>
      </c>
    </row>
    <row r="233" spans="1:4">
      <c r="A233" s="8" t="s">
        <v>18</v>
      </c>
      <c r="B233" s="26" t="s">
        <v>62</v>
      </c>
      <c r="C233" s="8" t="s">
        <v>3</v>
      </c>
      <c r="D233" s="7">
        <f>Tabelle!$K$23</f>
        <v>27.353999999999999</v>
      </c>
    </row>
    <row r="234" spans="1:4">
      <c r="A234" s="8" t="s">
        <v>18</v>
      </c>
      <c r="B234" s="26" t="s">
        <v>62</v>
      </c>
      <c r="C234" s="8" t="s">
        <v>4</v>
      </c>
      <c r="D234" s="7">
        <f>Tabelle!$K$59</f>
        <v>21.024999999999999</v>
      </c>
    </row>
    <row r="235" spans="1:4">
      <c r="A235" s="8" t="s">
        <v>18</v>
      </c>
      <c r="B235" s="26" t="s">
        <v>62</v>
      </c>
      <c r="C235" s="8" t="s">
        <v>5</v>
      </c>
      <c r="D235" s="7">
        <f>Tabelle!$K$41</f>
        <v>23.863</v>
      </c>
    </row>
    <row r="236" spans="1:4">
      <c r="A236" s="8" t="s">
        <v>19</v>
      </c>
      <c r="B236" s="26" t="s">
        <v>61</v>
      </c>
      <c r="C236" s="8" t="s">
        <v>3</v>
      </c>
      <c r="D236" s="7">
        <f>Tabelle!$F$24</f>
        <v>15.391</v>
      </c>
    </row>
    <row r="237" spans="1:4">
      <c r="A237" s="8" t="s">
        <v>19</v>
      </c>
      <c r="B237" s="26" t="s">
        <v>61</v>
      </c>
      <c r="C237" s="8" t="s">
        <v>4</v>
      </c>
      <c r="D237" s="7">
        <f>Tabelle!$F$60</f>
        <v>10.048</v>
      </c>
    </row>
    <row r="238" spans="1:4">
      <c r="A238" s="8" t="s">
        <v>19</v>
      </c>
      <c r="B238" s="26" t="s">
        <v>61</v>
      </c>
      <c r="C238" s="8" t="s">
        <v>5</v>
      </c>
      <c r="D238" s="7">
        <f>Tabelle!$F$42</f>
        <v>12.811</v>
      </c>
    </row>
    <row r="239" spans="1:4">
      <c r="A239" s="8" t="s">
        <v>19</v>
      </c>
      <c r="B239" s="26" t="s">
        <v>66</v>
      </c>
      <c r="C239" s="8" t="s">
        <v>3</v>
      </c>
      <c r="D239" s="7">
        <f>Tabelle!$G$24</f>
        <v>7.8929999999999998</v>
      </c>
    </row>
    <row r="240" spans="1:4">
      <c r="A240" s="8" t="s">
        <v>19</v>
      </c>
      <c r="B240" s="26" t="s">
        <v>66</v>
      </c>
      <c r="C240" s="8" t="s">
        <v>4</v>
      </c>
      <c r="D240" s="7">
        <f>Tabelle!$G$60</f>
        <v>5.41</v>
      </c>
    </row>
    <row r="241" spans="1:4">
      <c r="A241" s="8" t="s">
        <v>19</v>
      </c>
      <c r="B241" s="26" t="s">
        <v>66</v>
      </c>
      <c r="C241" s="8" t="s">
        <v>5</v>
      </c>
      <c r="D241" s="7">
        <f>Tabelle!$G$42</f>
        <v>6.6269999999999998</v>
      </c>
    </row>
    <row r="242" spans="1:4">
      <c r="A242" s="8" t="s">
        <v>19</v>
      </c>
      <c r="B242" s="26" t="s">
        <v>65</v>
      </c>
      <c r="C242" s="8" t="s">
        <v>3</v>
      </c>
      <c r="D242" s="7">
        <f>Tabelle!$H$24</f>
        <v>13.406000000000001</v>
      </c>
    </row>
    <row r="243" spans="1:4">
      <c r="A243" s="8" t="s">
        <v>19</v>
      </c>
      <c r="B243" s="26" t="s">
        <v>65</v>
      </c>
      <c r="C243" s="8" t="s">
        <v>4</v>
      </c>
      <c r="D243" s="7">
        <f>Tabelle!$H$60</f>
        <v>8.3109999999999999</v>
      </c>
    </row>
    <row r="244" spans="1:4">
      <c r="A244" s="8" t="s">
        <v>19</v>
      </c>
      <c r="B244" s="26" t="s">
        <v>65</v>
      </c>
      <c r="C244" s="8" t="s">
        <v>5</v>
      </c>
      <c r="D244" s="7">
        <f>Tabelle!$H$42</f>
        <v>10.827999999999999</v>
      </c>
    </row>
    <row r="245" spans="1:4">
      <c r="A245" s="8" t="s">
        <v>19</v>
      </c>
      <c r="B245" s="26" t="s">
        <v>64</v>
      </c>
      <c r="C245" s="8" t="s">
        <v>3</v>
      </c>
      <c r="D245" s="7">
        <f>Tabelle!$I$24</f>
        <v>5.7789999999999999</v>
      </c>
    </row>
    <row r="246" spans="1:4">
      <c r="A246" s="8" t="s">
        <v>19</v>
      </c>
      <c r="B246" s="26" t="s">
        <v>64</v>
      </c>
      <c r="C246" s="8" t="s">
        <v>4</v>
      </c>
      <c r="D246" s="7">
        <f>Tabelle!$I$60</f>
        <v>3.4980000000000002</v>
      </c>
    </row>
    <row r="247" spans="1:4">
      <c r="A247" s="8" t="s">
        <v>19</v>
      </c>
      <c r="B247" s="26" t="s">
        <v>64</v>
      </c>
      <c r="C247" s="8" t="s">
        <v>5</v>
      </c>
      <c r="D247" s="7">
        <f>Tabelle!$I$42</f>
        <v>4.6710000000000003</v>
      </c>
    </row>
    <row r="248" spans="1:4">
      <c r="A248" s="8" t="s">
        <v>19</v>
      </c>
      <c r="B248" s="26" t="s">
        <v>63</v>
      </c>
      <c r="C248" s="8" t="s">
        <v>3</v>
      </c>
      <c r="D248" s="7">
        <f>Tabelle!$J$24</f>
        <v>3.0379999999999998</v>
      </c>
    </row>
    <row r="249" spans="1:4">
      <c r="A249" s="8" t="s">
        <v>19</v>
      </c>
      <c r="B249" s="26" t="s">
        <v>63</v>
      </c>
      <c r="C249" s="8" t="s">
        <v>4</v>
      </c>
      <c r="D249" s="7">
        <f>Tabelle!$J$60</f>
        <v>2.3090000000000002</v>
      </c>
    </row>
    <row r="250" spans="1:4">
      <c r="A250" s="8" t="s">
        <v>19</v>
      </c>
      <c r="B250" s="26" t="s">
        <v>63</v>
      </c>
      <c r="C250" s="8" t="s">
        <v>5</v>
      </c>
      <c r="D250" s="7">
        <f>Tabelle!$J$42</f>
        <v>1.9350000000000001</v>
      </c>
    </row>
    <row r="251" spans="1:4">
      <c r="A251" s="8" t="s">
        <v>19</v>
      </c>
      <c r="B251" s="26" t="s">
        <v>62</v>
      </c>
      <c r="C251" s="8" t="s">
        <v>3</v>
      </c>
      <c r="D251" s="7">
        <f>Tabelle!$K$24</f>
        <v>12.803000000000001</v>
      </c>
    </row>
    <row r="252" spans="1:4">
      <c r="A252" s="8" t="s">
        <v>19</v>
      </c>
      <c r="B252" s="26" t="s">
        <v>62</v>
      </c>
      <c r="C252" s="8" t="s">
        <v>4</v>
      </c>
      <c r="D252" s="7">
        <f>Tabelle!$K$60</f>
        <v>10.019</v>
      </c>
    </row>
    <row r="253" spans="1:4">
      <c r="A253" s="8" t="s">
        <v>19</v>
      </c>
      <c r="B253" s="26" t="s">
        <v>62</v>
      </c>
      <c r="C253" s="8" t="s">
        <v>5</v>
      </c>
      <c r="D253" s="7">
        <f>Tabelle!$K$42</f>
        <v>11.569000000000001</v>
      </c>
    </row>
    <row r="254" spans="1:4">
      <c r="A254" s="8" t="s">
        <v>20</v>
      </c>
      <c r="B254" s="26" t="s">
        <v>61</v>
      </c>
      <c r="C254" s="8" t="s">
        <v>3</v>
      </c>
      <c r="D254" s="7">
        <f>Tabelle!$F$25</f>
        <v>23.186</v>
      </c>
    </row>
    <row r="255" spans="1:4">
      <c r="A255" s="8" t="s">
        <v>20</v>
      </c>
      <c r="B255" s="26" t="s">
        <v>61</v>
      </c>
      <c r="C255" s="8" t="s">
        <v>4</v>
      </c>
      <c r="D255" s="7">
        <f>Tabelle!$F$61</f>
        <v>15.137</v>
      </c>
    </row>
    <row r="256" spans="1:4">
      <c r="A256" s="8" t="s">
        <v>20</v>
      </c>
      <c r="B256" s="26" t="s">
        <v>61</v>
      </c>
      <c r="C256" s="8" t="s">
        <v>5</v>
      </c>
      <c r="D256" s="7">
        <f>Tabelle!$F$43</f>
        <v>19.084</v>
      </c>
    </row>
    <row r="257" spans="1:4">
      <c r="A257" s="8" t="s">
        <v>20</v>
      </c>
      <c r="B257" s="26" t="s">
        <v>66</v>
      </c>
      <c r="C257" s="8" t="s">
        <v>3</v>
      </c>
      <c r="D257" s="7">
        <f>Tabelle!$G$25</f>
        <v>12.003</v>
      </c>
    </row>
    <row r="258" spans="1:4">
      <c r="A258" s="8" t="s">
        <v>20</v>
      </c>
      <c r="B258" s="26" t="s">
        <v>66</v>
      </c>
      <c r="C258" s="8" t="s">
        <v>4</v>
      </c>
      <c r="D258" s="7">
        <f>Tabelle!$G$61</f>
        <v>8.2270000000000003</v>
      </c>
    </row>
    <row r="259" spans="1:4">
      <c r="A259" s="8" t="s">
        <v>20</v>
      </c>
      <c r="B259" s="26" t="s">
        <v>66</v>
      </c>
      <c r="C259" s="8" t="s">
        <v>5</v>
      </c>
      <c r="D259" s="7">
        <f>Tabelle!$G$43</f>
        <v>9.9510000000000005</v>
      </c>
    </row>
    <row r="260" spans="1:4">
      <c r="A260" s="8" t="s">
        <v>20</v>
      </c>
      <c r="B260" s="26" t="s">
        <v>65</v>
      </c>
      <c r="C260" s="8" t="s">
        <v>3</v>
      </c>
      <c r="D260" s="7">
        <f>Tabelle!$H$25</f>
        <v>19.696000000000002</v>
      </c>
    </row>
    <row r="261" spans="1:4">
      <c r="A261" s="8" t="s">
        <v>20</v>
      </c>
      <c r="B261" s="26" t="s">
        <v>65</v>
      </c>
      <c r="C261" s="8" t="s">
        <v>4</v>
      </c>
      <c r="D261" s="7">
        <f>Tabelle!$H$61</f>
        <v>12.211</v>
      </c>
    </row>
    <row r="262" spans="1:4">
      <c r="A262" s="8" t="s">
        <v>20</v>
      </c>
      <c r="B262" s="26" t="s">
        <v>65</v>
      </c>
      <c r="C262" s="8" t="s">
        <v>5</v>
      </c>
      <c r="D262" s="7">
        <f>Tabelle!$H$43</f>
        <v>14.956</v>
      </c>
    </row>
    <row r="263" spans="1:4">
      <c r="A263" s="8" t="s">
        <v>20</v>
      </c>
      <c r="B263" s="26" t="s">
        <v>64</v>
      </c>
      <c r="C263" s="8" t="s">
        <v>3</v>
      </c>
      <c r="D263" s="7">
        <f>Tabelle!$I$25</f>
        <v>7.9660000000000002</v>
      </c>
    </row>
    <row r="264" spans="1:4">
      <c r="A264" s="8" t="s">
        <v>20</v>
      </c>
      <c r="B264" s="26" t="s">
        <v>64</v>
      </c>
      <c r="C264" s="8" t="s">
        <v>4</v>
      </c>
      <c r="D264" s="7">
        <f>Tabelle!$I$61</f>
        <v>4.8209999999999997</v>
      </c>
    </row>
    <row r="265" spans="1:4">
      <c r="A265" s="8" t="s">
        <v>20</v>
      </c>
      <c r="B265" s="26" t="s">
        <v>64</v>
      </c>
      <c r="C265" s="8" t="s">
        <v>5</v>
      </c>
      <c r="D265" s="7">
        <f>Tabelle!$I$43</f>
        <v>6.6159999999999997</v>
      </c>
    </row>
    <row r="266" spans="1:4">
      <c r="A266" s="8" t="s">
        <v>20</v>
      </c>
      <c r="B266" s="26" t="s">
        <v>63</v>
      </c>
      <c r="C266" s="8" t="s">
        <v>3</v>
      </c>
      <c r="D266" s="7">
        <f>Tabelle!$J$25</f>
        <v>4.617</v>
      </c>
    </row>
    <row r="267" spans="1:4">
      <c r="A267" s="8" t="s">
        <v>20</v>
      </c>
      <c r="B267" s="26" t="s">
        <v>63</v>
      </c>
      <c r="C267" s="8" t="s">
        <v>4</v>
      </c>
      <c r="D267" s="7">
        <f>Tabelle!$J$61</f>
        <v>3.5089999999999999</v>
      </c>
    </row>
    <row r="268" spans="1:4">
      <c r="A268" s="8" t="s">
        <v>20</v>
      </c>
      <c r="B268" s="26" t="s">
        <v>63</v>
      </c>
      <c r="C268" s="8" t="s">
        <v>5</v>
      </c>
      <c r="D268" s="7">
        <f>Tabelle!$J$43</f>
        <v>2.867</v>
      </c>
    </row>
    <row r="269" spans="1:4">
      <c r="A269" s="8" t="s">
        <v>20</v>
      </c>
      <c r="B269" s="26" t="s">
        <v>62</v>
      </c>
      <c r="C269" s="8" t="s">
        <v>3</v>
      </c>
      <c r="D269" s="7">
        <f>Tabelle!$K$25</f>
        <v>13.316000000000001</v>
      </c>
    </row>
    <row r="270" spans="1:4">
      <c r="A270" s="8" t="s">
        <v>20</v>
      </c>
      <c r="B270" s="26" t="s">
        <v>62</v>
      </c>
      <c r="C270" s="8" t="s">
        <v>4</v>
      </c>
      <c r="D270" s="7">
        <f>Tabelle!$K$61</f>
        <v>8.65</v>
      </c>
    </row>
    <row r="271" spans="1:4">
      <c r="A271" s="8" t="s">
        <v>20</v>
      </c>
      <c r="B271" s="26" t="s">
        <v>62</v>
      </c>
      <c r="C271" s="8" t="s">
        <v>5</v>
      </c>
      <c r="D271" s="7">
        <f>Tabelle!$K$43</f>
        <v>11.676</v>
      </c>
    </row>
    <row r="272" spans="1:4">
      <c r="A272" s="8" t="s">
        <v>21</v>
      </c>
      <c r="B272" s="26" t="s">
        <v>61</v>
      </c>
      <c r="C272" s="8" t="s">
        <v>3</v>
      </c>
      <c r="D272" s="7">
        <f>Tabelle!$F$26</f>
        <v>15.234999999999999</v>
      </c>
    </row>
    <row r="273" spans="1:4">
      <c r="A273" s="8" t="s">
        <v>21</v>
      </c>
      <c r="B273" s="26" t="s">
        <v>61</v>
      </c>
      <c r="C273" s="8" t="s">
        <v>4</v>
      </c>
      <c r="D273" s="7">
        <f>Tabelle!$F$62</f>
        <v>9.9459999999999997</v>
      </c>
    </row>
    <row r="274" spans="1:4">
      <c r="A274" s="8" t="s">
        <v>21</v>
      </c>
      <c r="B274" s="26" t="s">
        <v>61</v>
      </c>
      <c r="C274" s="8" t="s">
        <v>5</v>
      </c>
      <c r="D274" s="7">
        <f>Tabelle!$F$44</f>
        <v>12.645</v>
      </c>
    </row>
    <row r="275" spans="1:4">
      <c r="A275" s="8" t="s">
        <v>21</v>
      </c>
      <c r="B275" s="26" t="s">
        <v>66</v>
      </c>
      <c r="C275" s="8" t="s">
        <v>3</v>
      </c>
      <c r="D275" s="7">
        <f>Tabelle!$G$26</f>
        <v>8.2319999999999993</v>
      </c>
    </row>
    <row r="276" spans="1:4">
      <c r="A276" s="8" t="s">
        <v>21</v>
      </c>
      <c r="B276" s="26" t="s">
        <v>66</v>
      </c>
      <c r="C276" s="8" t="s">
        <v>4</v>
      </c>
      <c r="D276" s="7">
        <f>Tabelle!$G$62</f>
        <v>5.6420000000000003</v>
      </c>
    </row>
    <row r="277" spans="1:4">
      <c r="A277" s="8" t="s">
        <v>21</v>
      </c>
      <c r="B277" s="26" t="s">
        <v>66</v>
      </c>
      <c r="C277" s="8" t="s">
        <v>5</v>
      </c>
      <c r="D277" s="7">
        <f>Tabelle!$G$44</f>
        <v>6.8920000000000003</v>
      </c>
    </row>
    <row r="278" spans="1:4">
      <c r="A278" s="8" t="s">
        <v>21</v>
      </c>
      <c r="B278" s="26" t="s">
        <v>65</v>
      </c>
      <c r="C278" s="8" t="s">
        <v>3</v>
      </c>
      <c r="D278" s="7">
        <f>Tabelle!$H$26</f>
        <v>12.304</v>
      </c>
    </row>
    <row r="279" spans="1:4">
      <c r="A279" s="8" t="s">
        <v>21</v>
      </c>
      <c r="B279" s="26" t="s">
        <v>65</v>
      </c>
      <c r="C279" s="8" t="s">
        <v>4</v>
      </c>
      <c r="D279" s="7">
        <f>Tabelle!$H$62</f>
        <v>7.6280000000000001</v>
      </c>
    </row>
    <row r="280" spans="1:4">
      <c r="A280" s="8" t="s">
        <v>21</v>
      </c>
      <c r="B280" s="26" t="s">
        <v>65</v>
      </c>
      <c r="C280" s="8" t="s">
        <v>5</v>
      </c>
      <c r="D280" s="7">
        <f>Tabelle!$H$44</f>
        <v>9.5370000000000008</v>
      </c>
    </row>
    <row r="281" spans="1:4">
      <c r="A281" s="8" t="s">
        <v>21</v>
      </c>
      <c r="B281" s="26" t="s">
        <v>64</v>
      </c>
      <c r="C281" s="8" t="s">
        <v>3</v>
      </c>
      <c r="D281" s="7">
        <f>Tabelle!$I$26</f>
        <v>5.5090000000000003</v>
      </c>
    </row>
    <row r="282" spans="1:4">
      <c r="A282" s="8" t="s">
        <v>21</v>
      </c>
      <c r="B282" s="26" t="s">
        <v>64</v>
      </c>
      <c r="C282" s="8" t="s">
        <v>4</v>
      </c>
      <c r="D282" s="7">
        <f>Tabelle!$I$62</f>
        <v>3.3340000000000001</v>
      </c>
    </row>
    <row r="283" spans="1:4">
      <c r="A283" s="8" t="s">
        <v>21</v>
      </c>
      <c r="B283" s="26" t="s">
        <v>64</v>
      </c>
      <c r="C283" s="8" t="s">
        <v>5</v>
      </c>
      <c r="D283" s="7">
        <f>Tabelle!$I$44</f>
        <v>4.5</v>
      </c>
    </row>
    <row r="284" spans="1:4">
      <c r="A284" s="8" t="s">
        <v>21</v>
      </c>
      <c r="B284" s="26" t="s">
        <v>63</v>
      </c>
      <c r="C284" s="8" t="s">
        <v>3</v>
      </c>
      <c r="D284" s="7">
        <f>Tabelle!$J$26</f>
        <v>2.9929999999999999</v>
      </c>
    </row>
    <row r="285" spans="1:4">
      <c r="A285" s="8" t="s">
        <v>21</v>
      </c>
      <c r="B285" s="26" t="s">
        <v>63</v>
      </c>
      <c r="C285" s="8" t="s">
        <v>4</v>
      </c>
      <c r="D285" s="7">
        <f>Tabelle!$J$62</f>
        <v>2.2749999999999999</v>
      </c>
    </row>
    <row r="286" spans="1:4">
      <c r="A286" s="8" t="s">
        <v>21</v>
      </c>
      <c r="B286" s="26" t="s">
        <v>63</v>
      </c>
      <c r="C286" s="8" t="s">
        <v>5</v>
      </c>
      <c r="D286" s="7">
        <f>Tabelle!$J$44</f>
        <v>1.9059999999999999</v>
      </c>
    </row>
    <row r="287" spans="1:4">
      <c r="A287" s="8" t="s">
        <v>21</v>
      </c>
      <c r="B287" s="26" t="s">
        <v>62</v>
      </c>
      <c r="C287" s="8" t="s">
        <v>3</v>
      </c>
      <c r="D287" s="7">
        <f>Tabelle!$K$26</f>
        <v>12.215</v>
      </c>
    </row>
    <row r="288" spans="1:4">
      <c r="A288" s="8" t="s">
        <v>21</v>
      </c>
      <c r="B288" s="26" t="s">
        <v>62</v>
      </c>
      <c r="C288" s="8" t="s">
        <v>4</v>
      </c>
      <c r="D288" s="7">
        <f>Tabelle!$K$62</f>
        <v>9.5109999999999992</v>
      </c>
    </row>
    <row r="289" spans="1:4">
      <c r="A289" s="8" t="s">
        <v>21</v>
      </c>
      <c r="B289" s="26" t="s">
        <v>62</v>
      </c>
      <c r="C289" s="8" t="s">
        <v>5</v>
      </c>
      <c r="D289" s="7">
        <f>Tabelle!$K$44</f>
        <v>10.984999999999999</v>
      </c>
    </row>
    <row r="290" spans="1:4">
      <c r="B290" s="25"/>
    </row>
    <row r="291" spans="1:4">
      <c r="B291" s="2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1"/>
  </sheetPr>
  <dimension ref="A1:F147"/>
  <sheetViews>
    <sheetView zoomScale="90" zoomScaleNormal="90" workbookViewId="0">
      <selection activeCell="D119" sqref="D119"/>
    </sheetView>
  </sheetViews>
  <sheetFormatPr baseColWidth="10" defaultColWidth="11.42578125" defaultRowHeight="12"/>
  <cols>
    <col min="1" max="2" width="24.7109375" style="2" customWidth="1"/>
    <col min="3" max="4" width="20.7109375" style="2" customWidth="1"/>
    <col min="5" max="16384" width="11.42578125" style="2"/>
  </cols>
  <sheetData>
    <row r="1" spans="1:6">
      <c r="A1" s="2" t="s">
        <v>29</v>
      </c>
      <c r="B1" s="2" t="s">
        <v>28</v>
      </c>
      <c r="C1" s="2" t="s">
        <v>30</v>
      </c>
      <c r="D1" s="2" t="s">
        <v>31</v>
      </c>
    </row>
    <row r="2" spans="1:6">
      <c r="A2" s="8" t="s">
        <v>6</v>
      </c>
      <c r="B2" s="26" t="s">
        <v>68</v>
      </c>
      <c r="C2" s="8" t="s">
        <v>3</v>
      </c>
      <c r="D2" s="7">
        <f>Tabelle!$M$11</f>
        <v>152.26599999999999</v>
      </c>
      <c r="E2" s="7"/>
      <c r="F2" s="7"/>
    </row>
    <row r="3" spans="1:6">
      <c r="A3" s="8" t="s">
        <v>6</v>
      </c>
      <c r="B3" s="26" t="s">
        <v>68</v>
      </c>
      <c r="C3" s="8" t="s">
        <v>4</v>
      </c>
      <c r="D3" s="7">
        <f>Tabelle!$M$47</f>
        <v>115.274</v>
      </c>
      <c r="E3" s="7"/>
      <c r="F3" s="7"/>
    </row>
    <row r="4" spans="1:6">
      <c r="A4" s="8" t="s">
        <v>6</v>
      </c>
      <c r="B4" s="26" t="s">
        <v>68</v>
      </c>
      <c r="C4" s="8" t="s">
        <v>5</v>
      </c>
      <c r="D4" s="7">
        <f>Tabelle!$M$29</f>
        <v>115.042</v>
      </c>
      <c r="E4" s="7"/>
      <c r="F4" s="7"/>
    </row>
    <row r="5" spans="1:6">
      <c r="A5" s="8" t="s">
        <v>6</v>
      </c>
      <c r="B5" s="26" t="s">
        <v>67</v>
      </c>
      <c r="C5" s="8" t="s">
        <v>3</v>
      </c>
      <c r="D5" s="7">
        <f>Tabelle!$N$11</f>
        <v>21.027999999999999</v>
      </c>
    </row>
    <row r="6" spans="1:6">
      <c r="A6" s="8" t="s">
        <v>6</v>
      </c>
      <c r="B6" s="26" t="s">
        <v>67</v>
      </c>
      <c r="C6" s="8" t="s">
        <v>4</v>
      </c>
      <c r="D6" s="7">
        <f>Tabelle!$N$47</f>
        <v>14.946999999999999</v>
      </c>
    </row>
    <row r="7" spans="1:6">
      <c r="A7" s="8" t="s">
        <v>6</v>
      </c>
      <c r="B7" s="26" t="s">
        <v>67</v>
      </c>
      <c r="C7" s="8" t="s">
        <v>5</v>
      </c>
      <c r="D7" s="7">
        <f>Tabelle!$N$29</f>
        <v>16.105</v>
      </c>
    </row>
    <row r="8" spans="1:6">
      <c r="A8" s="8" t="s">
        <v>6</v>
      </c>
      <c r="B8" s="26" t="s">
        <v>60</v>
      </c>
      <c r="C8" s="8" t="s">
        <v>3</v>
      </c>
      <c r="D8" s="7">
        <f>Tabelle!$O$11</f>
        <v>91.494</v>
      </c>
    </row>
    <row r="9" spans="1:6">
      <c r="A9" s="8" t="s">
        <v>6</v>
      </c>
      <c r="B9" s="26" t="s">
        <v>60</v>
      </c>
      <c r="C9" s="8" t="s">
        <v>4</v>
      </c>
      <c r="D9" s="7">
        <f>Tabelle!$O$47</f>
        <v>66.207999999999998</v>
      </c>
    </row>
    <row r="10" spans="1:6">
      <c r="A10" s="8" t="s">
        <v>6</v>
      </c>
      <c r="B10" s="26" t="s">
        <v>60</v>
      </c>
      <c r="C10" s="8" t="s">
        <v>5</v>
      </c>
      <c r="D10" s="7">
        <f>Tabelle!$O$29</f>
        <v>77.480999999999995</v>
      </c>
    </row>
    <row r="11" spans="1:6">
      <c r="A11" s="8" t="s">
        <v>7</v>
      </c>
      <c r="B11" s="26" t="s">
        <v>68</v>
      </c>
      <c r="C11" s="8" t="s">
        <v>3</v>
      </c>
      <c r="D11" s="7">
        <f>Tabelle!$M$12</f>
        <v>192.863</v>
      </c>
    </row>
    <row r="12" spans="1:6">
      <c r="A12" s="8" t="s">
        <v>7</v>
      </c>
      <c r="B12" s="26" t="s">
        <v>68</v>
      </c>
      <c r="C12" s="8" t="s">
        <v>4</v>
      </c>
      <c r="D12" s="7">
        <f>Tabelle!$M$48</f>
        <v>145.95699999999999</v>
      </c>
    </row>
    <row r="13" spans="1:6">
      <c r="A13" s="8" t="s">
        <v>7</v>
      </c>
      <c r="B13" s="26" t="s">
        <v>68</v>
      </c>
      <c r="C13" s="8" t="s">
        <v>5</v>
      </c>
      <c r="D13" s="7">
        <f>Tabelle!$M$30</f>
        <v>145.56299999999999</v>
      </c>
    </row>
    <row r="14" spans="1:6">
      <c r="A14" s="8" t="s">
        <v>7</v>
      </c>
      <c r="B14" s="26" t="s">
        <v>67</v>
      </c>
      <c r="C14" s="8" t="s">
        <v>3</v>
      </c>
      <c r="D14" s="7">
        <f>Tabelle!$N$12</f>
        <v>25.207000000000001</v>
      </c>
    </row>
    <row r="15" spans="1:6">
      <c r="A15" s="8" t="s">
        <v>7</v>
      </c>
      <c r="B15" s="26" t="s">
        <v>67</v>
      </c>
      <c r="C15" s="8" t="s">
        <v>4</v>
      </c>
      <c r="D15" s="7">
        <f>Tabelle!$N$48</f>
        <v>18.712</v>
      </c>
    </row>
    <row r="16" spans="1:6">
      <c r="A16" s="8" t="s">
        <v>7</v>
      </c>
      <c r="B16" s="26" t="s">
        <v>67</v>
      </c>
      <c r="C16" s="8" t="s">
        <v>5</v>
      </c>
      <c r="D16" s="7">
        <f>Tabelle!$N$30</f>
        <v>19.335000000000001</v>
      </c>
    </row>
    <row r="17" spans="1:4">
      <c r="A17" s="8" t="s">
        <v>7</v>
      </c>
      <c r="B17" s="26" t="s">
        <v>60</v>
      </c>
      <c r="C17" s="8" t="s">
        <v>3</v>
      </c>
      <c r="D17" s="7">
        <f>Tabelle!$O$12</f>
        <v>101.05</v>
      </c>
    </row>
    <row r="18" spans="1:4">
      <c r="A18" s="8" t="s">
        <v>7</v>
      </c>
      <c r="B18" s="26" t="s">
        <v>60</v>
      </c>
      <c r="C18" s="8" t="s">
        <v>4</v>
      </c>
      <c r="D18" s="7">
        <f>Tabelle!$O$48</f>
        <v>75.647999999999996</v>
      </c>
    </row>
    <row r="19" spans="1:4">
      <c r="A19" s="8" t="s">
        <v>7</v>
      </c>
      <c r="B19" s="26" t="s">
        <v>60</v>
      </c>
      <c r="C19" s="8" t="s">
        <v>5</v>
      </c>
      <c r="D19" s="7">
        <f>Tabelle!$O$30</f>
        <v>85.962000000000003</v>
      </c>
    </row>
    <row r="20" spans="1:4">
      <c r="A20" s="8" t="s">
        <v>8</v>
      </c>
      <c r="B20" s="26" t="s">
        <v>68</v>
      </c>
      <c r="C20" s="8" t="s">
        <v>3</v>
      </c>
      <c r="D20" s="7">
        <f>Tabelle!$M$13</f>
        <v>50.826000000000001</v>
      </c>
    </row>
    <row r="21" spans="1:4">
      <c r="A21" s="8" t="s">
        <v>8</v>
      </c>
      <c r="B21" s="26" t="s">
        <v>68</v>
      </c>
      <c r="C21" s="8" t="s">
        <v>4</v>
      </c>
      <c r="D21" s="7">
        <f>Tabelle!$M$49</f>
        <v>42.716000000000001</v>
      </c>
    </row>
    <row r="22" spans="1:4">
      <c r="A22" s="8" t="s">
        <v>8</v>
      </c>
      <c r="B22" s="26" t="s">
        <v>68</v>
      </c>
      <c r="C22" s="8" t="s">
        <v>5</v>
      </c>
      <c r="D22" s="7">
        <f>Tabelle!$M$31</f>
        <v>37.119</v>
      </c>
    </row>
    <row r="23" spans="1:4">
      <c r="A23" s="8" t="s">
        <v>8</v>
      </c>
      <c r="B23" s="26" t="s">
        <v>67</v>
      </c>
      <c r="C23" s="8" t="s">
        <v>3</v>
      </c>
      <c r="D23" s="7" t="str">
        <f>Tabelle!$N$13</f>
        <v>.</v>
      </c>
    </row>
    <row r="24" spans="1:4">
      <c r="A24" s="8" t="s">
        <v>8</v>
      </c>
      <c r="B24" s="26" t="s">
        <v>67</v>
      </c>
      <c r="C24" s="8" t="s">
        <v>4</v>
      </c>
      <c r="D24" s="7" t="str">
        <f>Tabelle!$N$49</f>
        <v>.</v>
      </c>
    </row>
    <row r="25" spans="1:4">
      <c r="A25" s="8" t="s">
        <v>8</v>
      </c>
      <c r="B25" s="26" t="s">
        <v>67</v>
      </c>
      <c r="C25" s="8" t="s">
        <v>5</v>
      </c>
      <c r="D25" s="7" t="str">
        <f>Tabelle!$N$31</f>
        <v>.</v>
      </c>
    </row>
    <row r="26" spans="1:4">
      <c r="A26" s="8" t="s">
        <v>8</v>
      </c>
      <c r="B26" s="26" t="s">
        <v>60</v>
      </c>
      <c r="C26" s="8" t="s">
        <v>3</v>
      </c>
      <c r="D26" s="7">
        <f>Tabelle!$O$13</f>
        <v>21.991</v>
      </c>
    </row>
    <row r="27" spans="1:4">
      <c r="A27" s="8" t="s">
        <v>8</v>
      </c>
      <c r="B27" s="26" t="s">
        <v>60</v>
      </c>
      <c r="C27" s="8" t="s">
        <v>4</v>
      </c>
      <c r="D27" s="7">
        <f>Tabelle!$O$49</f>
        <v>17.623999999999999</v>
      </c>
    </row>
    <row r="28" spans="1:4">
      <c r="A28" s="8" t="s">
        <v>8</v>
      </c>
      <c r="B28" s="26" t="s">
        <v>60</v>
      </c>
      <c r="C28" s="8" t="s">
        <v>5</v>
      </c>
      <c r="D28" s="7">
        <f>Tabelle!$O$31</f>
        <v>17.315999999999999</v>
      </c>
    </row>
    <row r="29" spans="1:4">
      <c r="A29" s="8" t="s">
        <v>9</v>
      </c>
      <c r="B29" s="26" t="s">
        <v>68</v>
      </c>
      <c r="C29" s="8" t="s">
        <v>3</v>
      </c>
      <c r="D29" s="7">
        <f>Tabelle!$M$14</f>
        <v>26.498999999999999</v>
      </c>
    </row>
    <row r="30" spans="1:4">
      <c r="A30" s="8" t="s">
        <v>9</v>
      </c>
      <c r="B30" s="26" t="s">
        <v>68</v>
      </c>
      <c r="C30" s="8" t="s">
        <v>4</v>
      </c>
      <c r="D30" s="7">
        <f>Tabelle!$M$50</f>
        <v>22.748000000000001</v>
      </c>
    </row>
    <row r="31" spans="1:4">
      <c r="A31" s="8" t="s">
        <v>9</v>
      </c>
      <c r="B31" s="26" t="s">
        <v>68</v>
      </c>
      <c r="C31" s="8" t="s">
        <v>5</v>
      </c>
      <c r="D31" s="7">
        <f>Tabelle!$M$32</f>
        <v>20.611000000000001</v>
      </c>
    </row>
    <row r="32" spans="1:4">
      <c r="A32" s="8" t="s">
        <v>9</v>
      </c>
      <c r="B32" s="26" t="s">
        <v>67</v>
      </c>
      <c r="C32" s="8" t="s">
        <v>3</v>
      </c>
      <c r="D32" s="7">
        <f>Tabelle!$N$14</f>
        <v>3.718</v>
      </c>
    </row>
    <row r="33" spans="1:4">
      <c r="A33" s="8" t="s">
        <v>9</v>
      </c>
      <c r="B33" s="26" t="s">
        <v>67</v>
      </c>
      <c r="C33" s="8" t="s">
        <v>4</v>
      </c>
      <c r="D33" s="7">
        <f>Tabelle!$N$50</f>
        <v>3.2290000000000001</v>
      </c>
    </row>
    <row r="34" spans="1:4">
      <c r="A34" s="8" t="s">
        <v>9</v>
      </c>
      <c r="B34" s="26" t="s">
        <v>67</v>
      </c>
      <c r="C34" s="8" t="s">
        <v>5</v>
      </c>
      <c r="D34" s="7">
        <f>Tabelle!$N$32</f>
        <v>2.9609999999999999</v>
      </c>
    </row>
    <row r="35" spans="1:4">
      <c r="A35" s="8" t="s">
        <v>9</v>
      </c>
      <c r="B35" s="26" t="s">
        <v>60</v>
      </c>
      <c r="C35" s="8" t="s">
        <v>3</v>
      </c>
      <c r="D35" s="7">
        <f>Tabelle!$O$14</f>
        <v>18.981000000000002</v>
      </c>
    </row>
    <row r="36" spans="1:4">
      <c r="A36" s="8" t="s">
        <v>9</v>
      </c>
      <c r="B36" s="26" t="s">
        <v>60</v>
      </c>
      <c r="C36" s="8" t="s">
        <v>4</v>
      </c>
      <c r="D36" s="7">
        <f>Tabelle!$O$50</f>
        <v>14.657</v>
      </c>
    </row>
    <row r="37" spans="1:4">
      <c r="A37" s="8" t="s">
        <v>9</v>
      </c>
      <c r="B37" s="26" t="s">
        <v>60</v>
      </c>
      <c r="C37" s="8" t="s">
        <v>5</v>
      </c>
      <c r="D37" s="7">
        <f>Tabelle!$O$32</f>
        <v>15.906000000000001</v>
      </c>
    </row>
    <row r="38" spans="1:4">
      <c r="A38" s="8" t="s">
        <v>10</v>
      </c>
      <c r="B38" s="26" t="s">
        <v>68</v>
      </c>
      <c r="C38" s="8" t="s">
        <v>3</v>
      </c>
      <c r="D38" s="7">
        <f>Tabelle!$M$15</f>
        <v>11.51</v>
      </c>
    </row>
    <row r="39" spans="1:4">
      <c r="A39" s="8" t="s">
        <v>10</v>
      </c>
      <c r="B39" s="26" t="s">
        <v>68</v>
      </c>
      <c r="C39" s="8" t="s">
        <v>4</v>
      </c>
      <c r="D39" s="7">
        <f>Tabelle!$M$51</f>
        <v>8.7750000000000004</v>
      </c>
    </row>
    <row r="40" spans="1:4">
      <c r="A40" s="8" t="s">
        <v>10</v>
      </c>
      <c r="B40" s="26" t="s">
        <v>68</v>
      </c>
      <c r="C40" s="8" t="s">
        <v>5</v>
      </c>
      <c r="D40" s="7">
        <f>Tabelle!$M$33</f>
        <v>8.7940000000000005</v>
      </c>
    </row>
    <row r="41" spans="1:4">
      <c r="A41" s="8" t="s">
        <v>10</v>
      </c>
      <c r="B41" s="26" t="s">
        <v>67</v>
      </c>
      <c r="C41" s="8" t="s">
        <v>3</v>
      </c>
      <c r="D41" s="7" t="str">
        <f>Tabelle!$N$15</f>
        <v>.</v>
      </c>
    </row>
    <row r="42" spans="1:4">
      <c r="A42" s="8" t="s">
        <v>10</v>
      </c>
      <c r="B42" s="26" t="s">
        <v>67</v>
      </c>
      <c r="C42" s="8" t="s">
        <v>4</v>
      </c>
      <c r="D42" s="7" t="str">
        <f>Tabelle!$N$51</f>
        <v>.</v>
      </c>
    </row>
    <row r="43" spans="1:4">
      <c r="A43" s="8" t="s">
        <v>10</v>
      </c>
      <c r="B43" s="26" t="s">
        <v>67</v>
      </c>
      <c r="C43" s="8" t="s">
        <v>5</v>
      </c>
      <c r="D43" s="7" t="str">
        <f>Tabelle!$N$33</f>
        <v>.</v>
      </c>
    </row>
    <row r="44" spans="1:4">
      <c r="A44" s="8" t="s">
        <v>10</v>
      </c>
      <c r="B44" s="26" t="s">
        <v>60</v>
      </c>
      <c r="C44" s="8" t="s">
        <v>3</v>
      </c>
      <c r="D44" s="7">
        <f>Tabelle!$O$15</f>
        <v>6.8079999999999998</v>
      </c>
    </row>
    <row r="45" spans="1:4">
      <c r="A45" s="8" t="s">
        <v>10</v>
      </c>
      <c r="B45" s="26" t="s">
        <v>60</v>
      </c>
      <c r="C45" s="8" t="s">
        <v>4</v>
      </c>
      <c r="D45" s="7">
        <f>Tabelle!$O$51</f>
        <v>4.9590000000000005</v>
      </c>
    </row>
    <row r="46" spans="1:4">
      <c r="A46" s="8" t="s">
        <v>10</v>
      </c>
      <c r="B46" s="26" t="s">
        <v>60</v>
      </c>
      <c r="C46" s="8" t="s">
        <v>5</v>
      </c>
      <c r="D46" s="7">
        <f>Tabelle!$O$33</f>
        <v>5.5489999999999995</v>
      </c>
    </row>
    <row r="47" spans="1:4">
      <c r="A47" s="8" t="s">
        <v>11</v>
      </c>
      <c r="B47" s="26" t="s">
        <v>68</v>
      </c>
      <c r="C47" s="8" t="s">
        <v>3</v>
      </c>
      <c r="D47" s="7">
        <f>Tabelle!$M$16</f>
        <v>34.345999999999997</v>
      </c>
    </row>
    <row r="48" spans="1:4">
      <c r="A48" s="8" t="s">
        <v>11</v>
      </c>
      <c r="B48" s="26" t="s">
        <v>68</v>
      </c>
      <c r="C48" s="8" t="s">
        <v>4</v>
      </c>
      <c r="D48" s="7">
        <f>Tabelle!$M$52</f>
        <v>25.693999999999999</v>
      </c>
    </row>
    <row r="49" spans="1:4">
      <c r="A49" s="8" t="s">
        <v>11</v>
      </c>
      <c r="B49" s="26" t="s">
        <v>68</v>
      </c>
      <c r="C49" s="8" t="s">
        <v>5</v>
      </c>
      <c r="D49" s="7">
        <f>Tabelle!$M$34</f>
        <v>25.18</v>
      </c>
    </row>
    <row r="50" spans="1:4">
      <c r="A50" s="8" t="s">
        <v>11</v>
      </c>
      <c r="B50" s="26" t="s">
        <v>67</v>
      </c>
      <c r="C50" s="8" t="s">
        <v>3</v>
      </c>
      <c r="D50" s="7" t="str">
        <f>Tabelle!$N$16</f>
        <v>.</v>
      </c>
    </row>
    <row r="51" spans="1:4">
      <c r="A51" s="8" t="s">
        <v>11</v>
      </c>
      <c r="B51" s="26" t="s">
        <v>67</v>
      </c>
      <c r="C51" s="8" t="s">
        <v>4</v>
      </c>
      <c r="D51" s="7" t="str">
        <f>Tabelle!$N$52</f>
        <v>.</v>
      </c>
    </row>
    <row r="52" spans="1:4">
      <c r="A52" s="8" t="s">
        <v>11</v>
      </c>
      <c r="B52" s="26" t="s">
        <v>67</v>
      </c>
      <c r="C52" s="8" t="s">
        <v>5</v>
      </c>
      <c r="D52" s="7" t="str">
        <f>Tabelle!$N$34</f>
        <v>.</v>
      </c>
    </row>
    <row r="53" spans="1:4">
      <c r="A53" s="8" t="s">
        <v>11</v>
      </c>
      <c r="B53" s="26" t="s">
        <v>60</v>
      </c>
      <c r="C53" s="8" t="s">
        <v>3</v>
      </c>
      <c r="D53" s="7">
        <f>Tabelle!$O$16</f>
        <v>13.498000000000001</v>
      </c>
    </row>
    <row r="54" spans="1:4">
      <c r="A54" s="8" t="s">
        <v>11</v>
      </c>
      <c r="B54" s="26" t="s">
        <v>60</v>
      </c>
      <c r="C54" s="8" t="s">
        <v>4</v>
      </c>
      <c r="D54" s="7">
        <f>Tabelle!$O$52</f>
        <v>10.501000000000001</v>
      </c>
    </row>
    <row r="55" spans="1:4">
      <c r="A55" s="8" t="s">
        <v>11</v>
      </c>
      <c r="B55" s="26" t="s">
        <v>60</v>
      </c>
      <c r="C55" s="8" t="s">
        <v>5</v>
      </c>
      <c r="D55" s="7">
        <f>Tabelle!$O$34</f>
        <v>10.824999999999999</v>
      </c>
    </row>
    <row r="56" spans="1:4">
      <c r="A56" s="8" t="s">
        <v>12</v>
      </c>
      <c r="B56" s="26" t="s">
        <v>68</v>
      </c>
      <c r="C56" s="8" t="s">
        <v>3</v>
      </c>
      <c r="D56" s="7">
        <f>Tabelle!$M$17</f>
        <v>80.394000000000005</v>
      </c>
    </row>
    <row r="57" spans="1:4">
      <c r="A57" s="8" t="s">
        <v>12</v>
      </c>
      <c r="B57" s="26" t="s">
        <v>68</v>
      </c>
      <c r="C57" s="8" t="s">
        <v>4</v>
      </c>
      <c r="D57" s="7">
        <f>Tabelle!$M$53</f>
        <v>60.241</v>
      </c>
    </row>
    <row r="58" spans="1:4">
      <c r="A58" s="8" t="s">
        <v>12</v>
      </c>
      <c r="B58" s="26" t="s">
        <v>68</v>
      </c>
      <c r="C58" s="8" t="s">
        <v>5</v>
      </c>
      <c r="D58" s="7">
        <f>Tabelle!$M$35</f>
        <v>60.643999999999998</v>
      </c>
    </row>
    <row r="59" spans="1:4">
      <c r="A59" s="8" t="s">
        <v>12</v>
      </c>
      <c r="B59" s="26" t="s">
        <v>67</v>
      </c>
      <c r="C59" s="8" t="s">
        <v>3</v>
      </c>
      <c r="D59" s="7">
        <f>Tabelle!$N$17</f>
        <v>10.824999999999999</v>
      </c>
    </row>
    <row r="60" spans="1:4">
      <c r="A60" s="8" t="s">
        <v>12</v>
      </c>
      <c r="B60" s="26" t="s">
        <v>67</v>
      </c>
      <c r="C60" s="8" t="s">
        <v>4</v>
      </c>
      <c r="D60" s="7">
        <f>Tabelle!$N$53</f>
        <v>8.0060000000000002</v>
      </c>
    </row>
    <row r="61" spans="1:4">
      <c r="A61" s="8" t="s">
        <v>12</v>
      </c>
      <c r="B61" s="26" t="s">
        <v>67</v>
      </c>
      <c r="C61" s="8" t="s">
        <v>5</v>
      </c>
      <c r="D61" s="7">
        <f>Tabelle!$N$35</f>
        <v>8.2910000000000004</v>
      </c>
    </row>
    <row r="62" spans="1:4">
      <c r="A62" s="8" t="s">
        <v>12</v>
      </c>
      <c r="B62" s="26" t="s">
        <v>60</v>
      </c>
      <c r="C62" s="8" t="s">
        <v>3</v>
      </c>
      <c r="D62" s="7">
        <f>Tabelle!$O$17</f>
        <v>48.073999999999998</v>
      </c>
    </row>
    <row r="63" spans="1:4">
      <c r="A63" s="8" t="s">
        <v>12</v>
      </c>
      <c r="B63" s="26" t="s">
        <v>60</v>
      </c>
      <c r="C63" s="8" t="s">
        <v>4</v>
      </c>
      <c r="D63" s="7">
        <f>Tabelle!$O$53</f>
        <v>35.677</v>
      </c>
    </row>
    <row r="64" spans="1:4">
      <c r="A64" s="8" t="s">
        <v>12</v>
      </c>
      <c r="B64" s="26" t="s">
        <v>60</v>
      </c>
      <c r="C64" s="8" t="s">
        <v>5</v>
      </c>
      <c r="D64" s="7">
        <f>Tabelle!$O$35</f>
        <v>40.264000000000003</v>
      </c>
    </row>
    <row r="65" spans="1:4">
      <c r="A65" s="8" t="s">
        <v>13</v>
      </c>
      <c r="B65" s="26" t="s">
        <v>68</v>
      </c>
      <c r="C65" s="8" t="s">
        <v>3</v>
      </c>
      <c r="D65" s="7">
        <f>Tabelle!$M$18</f>
        <v>23.033000000000001</v>
      </c>
    </row>
    <row r="66" spans="1:4">
      <c r="A66" s="8" t="s">
        <v>13</v>
      </c>
      <c r="B66" s="26" t="s">
        <v>68</v>
      </c>
      <c r="C66" s="8" t="s">
        <v>4</v>
      </c>
      <c r="D66" s="7">
        <f>Tabelle!$M$54</f>
        <v>19.457999999999998</v>
      </c>
    </row>
    <row r="67" spans="1:4">
      <c r="A67" s="8" t="s">
        <v>13</v>
      </c>
      <c r="B67" s="26" t="s">
        <v>68</v>
      </c>
      <c r="C67" s="8" t="s">
        <v>5</v>
      </c>
      <c r="D67" s="7">
        <f>Tabelle!$M$36</f>
        <v>17.425000000000001</v>
      </c>
    </row>
    <row r="68" spans="1:4">
      <c r="A68" s="8" t="s">
        <v>13</v>
      </c>
      <c r="B68" s="26" t="s">
        <v>67</v>
      </c>
      <c r="C68" s="8" t="s">
        <v>3</v>
      </c>
      <c r="D68" s="7">
        <f>Tabelle!$N$18</f>
        <v>5.3159999999999998</v>
      </c>
    </row>
    <row r="69" spans="1:4">
      <c r="A69" s="8" t="s">
        <v>13</v>
      </c>
      <c r="B69" s="26" t="s">
        <v>67</v>
      </c>
      <c r="C69" s="8" t="s">
        <v>4</v>
      </c>
      <c r="D69" s="7">
        <f>Tabelle!$N$54</f>
        <v>4.8289999999999997</v>
      </c>
    </row>
    <row r="70" spans="1:4">
      <c r="A70" s="8" t="s">
        <v>13</v>
      </c>
      <c r="B70" s="26" t="s">
        <v>67</v>
      </c>
      <c r="C70" s="8" t="s">
        <v>5</v>
      </c>
      <c r="D70" s="7">
        <f>Tabelle!$N$36</f>
        <v>4.1500000000000004</v>
      </c>
    </row>
    <row r="71" spans="1:4">
      <c r="A71" s="8" t="s">
        <v>13</v>
      </c>
      <c r="B71" s="26" t="s">
        <v>60</v>
      </c>
      <c r="C71" s="8" t="s">
        <v>3</v>
      </c>
      <c r="D71" s="7">
        <f>Tabelle!$O$18</f>
        <v>15.074</v>
      </c>
    </row>
    <row r="72" spans="1:4">
      <c r="A72" s="8" t="s">
        <v>13</v>
      </c>
      <c r="B72" s="26" t="s">
        <v>60</v>
      </c>
      <c r="C72" s="8" t="s">
        <v>4</v>
      </c>
      <c r="D72" s="7">
        <f>Tabelle!$O$54</f>
        <v>11.458</v>
      </c>
    </row>
    <row r="73" spans="1:4">
      <c r="A73" s="8" t="s">
        <v>13</v>
      </c>
      <c r="B73" s="26" t="s">
        <v>60</v>
      </c>
      <c r="C73" s="8" t="s">
        <v>5</v>
      </c>
      <c r="D73" s="7">
        <f>Tabelle!$O$36</f>
        <v>12.717000000000001</v>
      </c>
    </row>
    <row r="74" spans="1:4">
      <c r="A74" s="8" t="s">
        <v>14</v>
      </c>
      <c r="B74" s="26" t="s">
        <v>68</v>
      </c>
      <c r="C74" s="8" t="s">
        <v>3</v>
      </c>
      <c r="D74" s="7">
        <f>Tabelle!$M$19</f>
        <v>102.639</v>
      </c>
    </row>
    <row r="75" spans="1:4">
      <c r="A75" s="8" t="s">
        <v>14</v>
      </c>
      <c r="B75" s="26" t="s">
        <v>68</v>
      </c>
      <c r="C75" s="8" t="s">
        <v>4</v>
      </c>
      <c r="D75" s="7">
        <f>Tabelle!$M$55</f>
        <v>77.721999999999994</v>
      </c>
    </row>
    <row r="76" spans="1:4">
      <c r="A76" s="8" t="s">
        <v>14</v>
      </c>
      <c r="B76" s="26" t="s">
        <v>68</v>
      </c>
      <c r="C76" s="8" t="s">
        <v>5</v>
      </c>
      <c r="D76" s="7">
        <f>Tabelle!$M$37</f>
        <v>77.055999999999997</v>
      </c>
    </row>
    <row r="77" spans="1:4">
      <c r="A77" s="8" t="s">
        <v>14</v>
      </c>
      <c r="B77" s="26" t="s">
        <v>67</v>
      </c>
      <c r="C77" s="8" t="s">
        <v>3</v>
      </c>
      <c r="D77" s="7">
        <f>Tabelle!$N$19</f>
        <v>12.108000000000001</v>
      </c>
    </row>
    <row r="78" spans="1:4">
      <c r="A78" s="8" t="s">
        <v>14</v>
      </c>
      <c r="B78" s="26" t="s">
        <v>67</v>
      </c>
      <c r="C78" s="8" t="s">
        <v>4</v>
      </c>
      <c r="D78" s="7">
        <f>Tabelle!$N$55</f>
        <v>8.69</v>
      </c>
    </row>
    <row r="79" spans="1:4">
      <c r="A79" s="8" t="s">
        <v>14</v>
      </c>
      <c r="B79" s="26" t="s">
        <v>67</v>
      </c>
      <c r="C79" s="8" t="s">
        <v>5</v>
      </c>
      <c r="D79" s="7">
        <f>Tabelle!$N$37</f>
        <v>9.1809999999999992</v>
      </c>
    </row>
    <row r="80" spans="1:4">
      <c r="A80" s="8" t="s">
        <v>14</v>
      </c>
      <c r="B80" s="26" t="s">
        <v>60</v>
      </c>
      <c r="C80" s="8" t="s">
        <v>3</v>
      </c>
      <c r="D80" s="7">
        <f>Tabelle!$O$19</f>
        <v>86.396000000000001</v>
      </c>
    </row>
    <row r="81" spans="1:4">
      <c r="A81" s="8" t="s">
        <v>14</v>
      </c>
      <c r="B81" s="26" t="s">
        <v>60</v>
      </c>
      <c r="C81" s="8" t="s">
        <v>4</v>
      </c>
      <c r="D81" s="7">
        <f>Tabelle!$O$55</f>
        <v>61.697000000000003</v>
      </c>
    </row>
    <row r="82" spans="1:4">
      <c r="A82" s="8" t="s">
        <v>14</v>
      </c>
      <c r="B82" s="26" t="s">
        <v>60</v>
      </c>
      <c r="C82" s="8" t="s">
        <v>5</v>
      </c>
      <c r="D82" s="7">
        <f>Tabelle!$O$37</f>
        <v>73.2</v>
      </c>
    </row>
    <row r="83" spans="1:4">
      <c r="A83" s="8" t="s">
        <v>15</v>
      </c>
      <c r="B83" s="26" t="s">
        <v>68</v>
      </c>
      <c r="C83" s="8" t="s">
        <v>3</v>
      </c>
      <c r="D83" s="7">
        <f>Tabelle!$M$20</f>
        <v>270.226</v>
      </c>
    </row>
    <row r="84" spans="1:4">
      <c r="A84" s="8" t="s">
        <v>15</v>
      </c>
      <c r="B84" s="26" t="s">
        <v>68</v>
      </c>
      <c r="C84" s="8" t="s">
        <v>4</v>
      </c>
      <c r="D84" s="7">
        <f>Tabelle!$M$56</f>
        <v>211.27199999999999</v>
      </c>
    </row>
    <row r="85" spans="1:4">
      <c r="A85" s="8" t="s">
        <v>15</v>
      </c>
      <c r="B85" s="26" t="s">
        <v>68</v>
      </c>
      <c r="C85" s="8" t="s">
        <v>5</v>
      </c>
      <c r="D85" s="7">
        <f>Tabelle!$M$38</f>
        <v>199.846</v>
      </c>
    </row>
    <row r="86" spans="1:4">
      <c r="A86" s="8" t="s">
        <v>15</v>
      </c>
      <c r="B86" s="26" t="s">
        <v>67</v>
      </c>
      <c r="C86" s="8" t="s">
        <v>3</v>
      </c>
      <c r="D86" s="7">
        <f>Tabelle!$N$20</f>
        <v>16.149000000000001</v>
      </c>
    </row>
    <row r="87" spans="1:4">
      <c r="A87" s="8" t="s">
        <v>15</v>
      </c>
      <c r="B87" s="26" t="s">
        <v>67</v>
      </c>
      <c r="C87" s="8" t="s">
        <v>4</v>
      </c>
      <c r="D87" s="7">
        <f>Tabelle!$N$56</f>
        <v>11.786</v>
      </c>
    </row>
    <row r="88" spans="1:4">
      <c r="A88" s="8" t="s">
        <v>15</v>
      </c>
      <c r="B88" s="26" t="s">
        <v>67</v>
      </c>
      <c r="C88" s="8" t="s">
        <v>5</v>
      </c>
      <c r="D88" s="7">
        <f>Tabelle!$N$38</f>
        <v>12.17</v>
      </c>
    </row>
    <row r="89" spans="1:4">
      <c r="A89" s="8" t="s">
        <v>15</v>
      </c>
      <c r="B89" s="26" t="s">
        <v>60</v>
      </c>
      <c r="C89" s="8" t="s">
        <v>3</v>
      </c>
      <c r="D89" s="7">
        <f>Tabelle!$O$20</f>
        <v>160.79599999999999</v>
      </c>
    </row>
    <row r="90" spans="1:4">
      <c r="A90" s="8" t="s">
        <v>15</v>
      </c>
      <c r="B90" s="26" t="s">
        <v>60</v>
      </c>
      <c r="C90" s="8" t="s">
        <v>4</v>
      </c>
      <c r="D90" s="7">
        <f>Tabelle!$O$56</f>
        <v>115.41</v>
      </c>
    </row>
    <row r="91" spans="1:4">
      <c r="A91" s="8" t="s">
        <v>15</v>
      </c>
      <c r="B91" s="26" t="s">
        <v>60</v>
      </c>
      <c r="C91" s="8" t="s">
        <v>5</v>
      </c>
      <c r="D91" s="7">
        <f>Tabelle!$O$38</f>
        <v>136.72300000000001</v>
      </c>
    </row>
    <row r="92" spans="1:4">
      <c r="A92" s="8" t="s">
        <v>16</v>
      </c>
      <c r="B92" s="26" t="s">
        <v>68</v>
      </c>
      <c r="C92" s="8" t="s">
        <v>3</v>
      </c>
      <c r="D92" s="7">
        <f>Tabelle!$M$21</f>
        <v>55.6</v>
      </c>
    </row>
    <row r="93" spans="1:4">
      <c r="A93" s="8" t="s">
        <v>16</v>
      </c>
      <c r="B93" s="26" t="s">
        <v>68</v>
      </c>
      <c r="C93" s="8" t="s">
        <v>4</v>
      </c>
      <c r="D93" s="7">
        <f>Tabelle!$M$57</f>
        <v>43.048000000000002</v>
      </c>
    </row>
    <row r="94" spans="1:4">
      <c r="A94" s="8" t="s">
        <v>16</v>
      </c>
      <c r="B94" s="26" t="s">
        <v>68</v>
      </c>
      <c r="C94" s="8" t="s">
        <v>5</v>
      </c>
      <c r="D94" s="7">
        <f>Tabelle!$M$39</f>
        <v>42.5</v>
      </c>
    </row>
    <row r="95" spans="1:4">
      <c r="A95" s="8" t="s">
        <v>16</v>
      </c>
      <c r="B95" s="26" t="s">
        <v>67</v>
      </c>
      <c r="C95" s="8" t="s">
        <v>3</v>
      </c>
      <c r="D95" s="7">
        <f>Tabelle!$N$21</f>
        <v>5.077</v>
      </c>
    </row>
    <row r="96" spans="1:4">
      <c r="A96" s="8" t="s">
        <v>16</v>
      </c>
      <c r="B96" s="26" t="s">
        <v>67</v>
      </c>
      <c r="C96" s="8" t="s">
        <v>4</v>
      </c>
      <c r="D96" s="7">
        <f>Tabelle!$N$57</f>
        <v>3.8889999999999998</v>
      </c>
    </row>
    <row r="97" spans="1:4">
      <c r="A97" s="8" t="s">
        <v>16</v>
      </c>
      <c r="B97" s="26" t="s">
        <v>67</v>
      </c>
      <c r="C97" s="8" t="s">
        <v>5</v>
      </c>
      <c r="D97" s="7">
        <f>Tabelle!$N$39</f>
        <v>3.883</v>
      </c>
    </row>
    <row r="98" spans="1:4">
      <c r="A98" s="8" t="s">
        <v>16</v>
      </c>
      <c r="B98" s="26" t="s">
        <v>60</v>
      </c>
      <c r="C98" s="8" t="s">
        <v>3</v>
      </c>
      <c r="D98" s="7">
        <f>Tabelle!$O$21</f>
        <v>32.220999999999997</v>
      </c>
    </row>
    <row r="99" spans="1:4">
      <c r="A99" s="8" t="s">
        <v>16</v>
      </c>
      <c r="B99" s="26" t="s">
        <v>60</v>
      </c>
      <c r="C99" s="8" t="s">
        <v>4</v>
      </c>
      <c r="D99" s="7">
        <f>Tabelle!$O$57</f>
        <v>23.605</v>
      </c>
    </row>
    <row r="100" spans="1:4">
      <c r="A100" s="8" t="s">
        <v>16</v>
      </c>
      <c r="B100" s="26" t="s">
        <v>60</v>
      </c>
      <c r="C100" s="8" t="s">
        <v>5</v>
      </c>
      <c r="D100" s="7">
        <f>Tabelle!$O$39</f>
        <v>27.652999999999999</v>
      </c>
    </row>
    <row r="101" spans="1:4">
      <c r="A101" s="8" t="s">
        <v>17</v>
      </c>
      <c r="B101" s="26" t="s">
        <v>68</v>
      </c>
      <c r="C101" s="8" t="s">
        <v>3</v>
      </c>
      <c r="D101" s="7">
        <f>Tabelle!$M$22</f>
        <v>17.062999999999999</v>
      </c>
    </row>
    <row r="102" spans="1:4">
      <c r="A102" s="8" t="s">
        <v>17</v>
      </c>
      <c r="B102" s="26" t="s">
        <v>68</v>
      </c>
      <c r="C102" s="8" t="s">
        <v>4</v>
      </c>
      <c r="D102" s="7">
        <f>Tabelle!$M$58</f>
        <v>13.173999999999999</v>
      </c>
    </row>
    <row r="103" spans="1:4">
      <c r="A103" s="8" t="s">
        <v>17</v>
      </c>
      <c r="B103" s="26" t="s">
        <v>68</v>
      </c>
      <c r="C103" s="8" t="s">
        <v>5</v>
      </c>
      <c r="D103" s="7">
        <f>Tabelle!$M$40</f>
        <v>12.885</v>
      </c>
    </row>
    <row r="104" spans="1:4">
      <c r="A104" s="8" t="s">
        <v>17</v>
      </c>
      <c r="B104" s="26" t="s">
        <v>67</v>
      </c>
      <c r="C104" s="8" t="s">
        <v>3</v>
      </c>
      <c r="D104" s="7">
        <f>Tabelle!$N$22</f>
        <v>1.9279999999999999</v>
      </c>
    </row>
    <row r="105" spans="1:4">
      <c r="A105" s="8" t="s">
        <v>17</v>
      </c>
      <c r="B105" s="26" t="s">
        <v>67</v>
      </c>
      <c r="C105" s="8" t="s">
        <v>4</v>
      </c>
      <c r="D105" s="7">
        <f>Tabelle!$N$58</f>
        <v>1.446</v>
      </c>
    </row>
    <row r="106" spans="1:4">
      <c r="A106" s="8" t="s">
        <v>17</v>
      </c>
      <c r="B106" s="26" t="s">
        <v>67</v>
      </c>
      <c r="C106" s="8" t="s">
        <v>5</v>
      </c>
      <c r="D106" s="7">
        <f>Tabelle!$N$40</f>
        <v>1.454</v>
      </c>
    </row>
    <row r="107" spans="1:4">
      <c r="A107" s="8" t="s">
        <v>17</v>
      </c>
      <c r="B107" s="26" t="s">
        <v>60</v>
      </c>
      <c r="C107" s="8" t="s">
        <v>3</v>
      </c>
      <c r="D107" s="7">
        <f>Tabelle!$O$22</f>
        <v>9.7469999999999999</v>
      </c>
    </row>
    <row r="108" spans="1:4">
      <c r="A108" s="8" t="s">
        <v>17</v>
      </c>
      <c r="B108" s="26" t="s">
        <v>60</v>
      </c>
      <c r="C108" s="8" t="s">
        <v>4</v>
      </c>
      <c r="D108" s="7">
        <f>Tabelle!$O$58</f>
        <v>7.8659999999999997</v>
      </c>
    </row>
    <row r="109" spans="1:4">
      <c r="A109" s="8" t="s">
        <v>17</v>
      </c>
      <c r="B109" s="26" t="s">
        <v>60</v>
      </c>
      <c r="C109" s="8" t="s">
        <v>5</v>
      </c>
      <c r="D109" s="7">
        <f>Tabelle!$O$40</f>
        <v>8.1690000000000005</v>
      </c>
    </row>
    <row r="110" spans="1:4">
      <c r="A110" s="8" t="s">
        <v>18</v>
      </c>
      <c r="B110" s="26" t="s">
        <v>68</v>
      </c>
      <c r="C110" s="8" t="s">
        <v>3</v>
      </c>
      <c r="D110" s="37">
        <f>Tabelle!$M$23</f>
        <v>49.280999999999999</v>
      </c>
    </row>
    <row r="111" spans="1:4">
      <c r="A111" s="8" t="s">
        <v>18</v>
      </c>
      <c r="B111" s="26" t="s">
        <v>68</v>
      </c>
      <c r="C111" s="8" t="s">
        <v>4</v>
      </c>
      <c r="D111" s="7">
        <f>Tabelle!$M$59</f>
        <v>42.594000000000001</v>
      </c>
    </row>
    <row r="112" spans="1:4">
      <c r="A112" s="8" t="s">
        <v>18</v>
      </c>
      <c r="B112" s="26" t="s">
        <v>68</v>
      </c>
      <c r="C112" s="8" t="s">
        <v>5</v>
      </c>
      <c r="D112" s="7">
        <f>Tabelle!$M$41</f>
        <v>38.296999999999997</v>
      </c>
    </row>
    <row r="113" spans="1:4">
      <c r="A113" s="8" t="s">
        <v>18</v>
      </c>
      <c r="B113" s="26" t="s">
        <v>67</v>
      </c>
      <c r="C113" s="8" t="s">
        <v>3</v>
      </c>
      <c r="D113" s="7">
        <f>Tabelle!$N$23</f>
        <v>6.3979999999999997</v>
      </c>
    </row>
    <row r="114" spans="1:4">
      <c r="A114" s="8" t="s">
        <v>18</v>
      </c>
      <c r="B114" s="26" t="s">
        <v>67</v>
      </c>
      <c r="C114" s="8" t="s">
        <v>4</v>
      </c>
      <c r="D114" s="7">
        <f>Tabelle!$N$59</f>
        <v>5.41</v>
      </c>
    </row>
    <row r="115" spans="1:4">
      <c r="A115" s="8" t="s">
        <v>18</v>
      </c>
      <c r="B115" s="26" t="s">
        <v>67</v>
      </c>
      <c r="C115" s="8" t="s">
        <v>5</v>
      </c>
      <c r="D115" s="7">
        <f>Tabelle!$N$41</f>
        <v>4.9969999999999999</v>
      </c>
    </row>
    <row r="116" spans="1:4">
      <c r="A116" s="8" t="s">
        <v>18</v>
      </c>
      <c r="B116" s="26" t="s">
        <v>60</v>
      </c>
      <c r="C116" s="8" t="s">
        <v>3</v>
      </c>
      <c r="D116" s="7">
        <f>Tabelle!$O$23</f>
        <v>39.658999999999999</v>
      </c>
    </row>
    <row r="117" spans="1:4">
      <c r="A117" s="8" t="s">
        <v>18</v>
      </c>
      <c r="B117" s="26" t="s">
        <v>60</v>
      </c>
      <c r="C117" s="8" t="s">
        <v>4</v>
      </c>
      <c r="D117" s="7">
        <f>Tabelle!$O$59</f>
        <v>30.323</v>
      </c>
    </row>
    <row r="118" spans="1:4">
      <c r="A118" s="8" t="s">
        <v>18</v>
      </c>
      <c r="B118" s="26" t="s">
        <v>60</v>
      </c>
      <c r="C118" s="8" t="s">
        <v>5</v>
      </c>
      <c r="D118" s="7">
        <f>Tabelle!$O$41</f>
        <v>32.921999999999997</v>
      </c>
    </row>
    <row r="119" spans="1:4">
      <c r="A119" s="8" t="s">
        <v>19</v>
      </c>
      <c r="B119" s="26" t="s">
        <v>68</v>
      </c>
      <c r="C119" s="8" t="s">
        <v>3</v>
      </c>
      <c r="D119" s="37">
        <f>Tabelle!$M$24</f>
        <v>30.702000000000002</v>
      </c>
    </row>
    <row r="120" spans="1:4">
      <c r="A120" s="8" t="s">
        <v>19</v>
      </c>
      <c r="B120" s="26" t="s">
        <v>68</v>
      </c>
      <c r="C120" s="8" t="s">
        <v>4</v>
      </c>
      <c r="D120" s="7">
        <f>Tabelle!$M$60</f>
        <v>25.715</v>
      </c>
    </row>
    <row r="121" spans="1:4">
      <c r="A121" s="8" t="s">
        <v>19</v>
      </c>
      <c r="B121" s="26" t="s">
        <v>68</v>
      </c>
      <c r="C121" s="8" t="s">
        <v>5</v>
      </c>
      <c r="D121" s="7">
        <f>Tabelle!$M$42</f>
        <v>23.719000000000001</v>
      </c>
    </row>
    <row r="122" spans="1:4">
      <c r="A122" s="8" t="s">
        <v>19</v>
      </c>
      <c r="B122" s="26" t="s">
        <v>67</v>
      </c>
      <c r="C122" s="8" t="s">
        <v>3</v>
      </c>
      <c r="D122" s="7">
        <f>Tabelle!$N$24</f>
        <v>2.2749999999999999</v>
      </c>
    </row>
    <row r="123" spans="1:4">
      <c r="A123" s="8" t="s">
        <v>19</v>
      </c>
      <c r="B123" s="26" t="s">
        <v>67</v>
      </c>
      <c r="C123" s="8" t="s">
        <v>4</v>
      </c>
      <c r="D123" s="7">
        <f>Tabelle!$N$60</f>
        <v>1.861</v>
      </c>
    </row>
    <row r="124" spans="1:4">
      <c r="A124" s="8" t="s">
        <v>19</v>
      </c>
      <c r="B124" s="26" t="s">
        <v>67</v>
      </c>
      <c r="C124" s="8" t="s">
        <v>5</v>
      </c>
      <c r="D124" s="7">
        <f>Tabelle!$N$42</f>
        <v>1.802</v>
      </c>
    </row>
    <row r="125" spans="1:4">
      <c r="A125" s="8" t="s">
        <v>19</v>
      </c>
      <c r="B125" s="26" t="s">
        <v>60</v>
      </c>
      <c r="C125" s="8" t="s">
        <v>3</v>
      </c>
      <c r="D125" s="7">
        <f>Tabelle!$O$24</f>
        <v>22.038</v>
      </c>
    </row>
    <row r="126" spans="1:4">
      <c r="A126" s="8" t="s">
        <v>19</v>
      </c>
      <c r="B126" s="26" t="s">
        <v>60</v>
      </c>
      <c r="C126" s="8" t="s">
        <v>4</v>
      </c>
      <c r="D126" s="7">
        <f>Tabelle!$O$60</f>
        <v>17.151</v>
      </c>
    </row>
    <row r="127" spans="1:4">
      <c r="A127" s="8" t="s">
        <v>19</v>
      </c>
      <c r="B127" s="26" t="s">
        <v>60</v>
      </c>
      <c r="C127" s="8" t="s">
        <v>5</v>
      </c>
      <c r="D127" s="7">
        <f>Tabelle!$O$42</f>
        <v>18.93</v>
      </c>
    </row>
    <row r="128" spans="1:4">
      <c r="A128" s="8" t="s">
        <v>20</v>
      </c>
      <c r="B128" s="26" t="s">
        <v>68</v>
      </c>
      <c r="C128" s="8" t="s">
        <v>3</v>
      </c>
      <c r="D128" s="7">
        <f>Tabelle!$M$25</f>
        <v>39.003999999999998</v>
      </c>
    </row>
    <row r="129" spans="1:4">
      <c r="A129" s="8" t="s">
        <v>20</v>
      </c>
      <c r="B129" s="26" t="s">
        <v>68</v>
      </c>
      <c r="C129" s="8" t="s">
        <v>4</v>
      </c>
      <c r="D129" s="7">
        <f>Tabelle!$M$61</f>
        <v>28.951000000000001</v>
      </c>
    </row>
    <row r="130" spans="1:4">
      <c r="A130" s="8" t="s">
        <v>20</v>
      </c>
      <c r="B130" s="26" t="s">
        <v>68</v>
      </c>
      <c r="C130" s="8" t="s">
        <v>5</v>
      </c>
      <c r="D130" s="7">
        <f>Tabelle!$M$43</f>
        <v>29.733000000000001</v>
      </c>
    </row>
    <row r="131" spans="1:4">
      <c r="A131" s="8" t="s">
        <v>20</v>
      </c>
      <c r="B131" s="26" t="s">
        <v>67</v>
      </c>
      <c r="C131" s="8" t="s">
        <v>3</v>
      </c>
      <c r="D131" s="7">
        <f>Tabelle!$N$25</f>
        <v>5.8319999999999999</v>
      </c>
    </row>
    <row r="132" spans="1:4">
      <c r="A132" s="8" t="s">
        <v>20</v>
      </c>
      <c r="B132" s="26" t="s">
        <v>67</v>
      </c>
      <c r="C132" s="8" t="s">
        <v>4</v>
      </c>
      <c r="D132" s="7">
        <f>Tabelle!$N$61</f>
        <v>4.6189999999999998</v>
      </c>
    </row>
    <row r="133" spans="1:4">
      <c r="A133" s="8" t="s">
        <v>20</v>
      </c>
      <c r="B133" s="26" t="s">
        <v>67</v>
      </c>
      <c r="C133" s="8" t="s">
        <v>5</v>
      </c>
      <c r="D133" s="7">
        <f>Tabelle!$N$43</f>
        <v>4.4649999999999999</v>
      </c>
    </row>
    <row r="134" spans="1:4">
      <c r="A134" s="8" t="s">
        <v>20</v>
      </c>
      <c r="B134" s="26" t="s">
        <v>60</v>
      </c>
      <c r="C134" s="8" t="s">
        <v>3</v>
      </c>
      <c r="D134" s="7">
        <f>Tabelle!$O$25</f>
        <v>29.794</v>
      </c>
    </row>
    <row r="135" spans="1:4">
      <c r="A135" s="8" t="s">
        <v>20</v>
      </c>
      <c r="B135" s="26" t="s">
        <v>60</v>
      </c>
      <c r="C135" s="8" t="s">
        <v>4</v>
      </c>
      <c r="D135" s="7">
        <f>Tabelle!$O$61</f>
        <v>22.129000000000001</v>
      </c>
    </row>
    <row r="136" spans="1:4">
      <c r="A136" s="8" t="s">
        <v>20</v>
      </c>
      <c r="B136" s="26" t="s">
        <v>60</v>
      </c>
      <c r="C136" s="8" t="s">
        <v>5</v>
      </c>
      <c r="D136" s="7">
        <f>Tabelle!$O$43</f>
        <v>24.47</v>
      </c>
    </row>
    <row r="137" spans="1:4">
      <c r="A137" s="8" t="s">
        <v>21</v>
      </c>
      <c r="B137" s="26" t="s">
        <v>68</v>
      </c>
      <c r="C137" s="8" t="s">
        <v>3</v>
      </c>
      <c r="D137" s="7">
        <f>Tabelle!$M$26</f>
        <v>30.751000000000001</v>
      </c>
    </row>
    <row r="138" spans="1:4">
      <c r="A138" s="8" t="s">
        <v>21</v>
      </c>
      <c r="B138" s="26" t="s">
        <v>68</v>
      </c>
      <c r="C138" s="8" t="s">
        <v>4</v>
      </c>
      <c r="D138" s="7">
        <f>Tabelle!$M$62</f>
        <v>26.661999999999999</v>
      </c>
    </row>
    <row r="139" spans="1:4">
      <c r="A139" s="8" t="s">
        <v>21</v>
      </c>
      <c r="B139" s="26" t="s">
        <v>68</v>
      </c>
      <c r="C139" s="8" t="s">
        <v>5</v>
      </c>
      <c r="D139" s="7">
        <f>Tabelle!$M$44</f>
        <v>23.585999999999999</v>
      </c>
    </row>
    <row r="140" spans="1:4">
      <c r="A140" s="8" t="s">
        <v>21</v>
      </c>
      <c r="B140" s="26" t="s">
        <v>67</v>
      </c>
      <c r="C140" s="8" t="s">
        <v>3</v>
      </c>
      <c r="D140" s="7">
        <f>Tabelle!$N$26</f>
        <v>2.86</v>
      </c>
    </row>
    <row r="141" spans="1:4">
      <c r="A141" s="8" t="s">
        <v>21</v>
      </c>
      <c r="B141" s="26" t="s">
        <v>67</v>
      </c>
      <c r="C141" s="8" t="s">
        <v>4</v>
      </c>
      <c r="D141" s="7">
        <f>Tabelle!$N$62</f>
        <v>2.6150000000000002</v>
      </c>
    </row>
    <row r="142" spans="1:4">
      <c r="A142" s="8" t="s">
        <v>21</v>
      </c>
      <c r="B142" s="26" t="s">
        <v>67</v>
      </c>
      <c r="C142" s="8" t="s">
        <v>5</v>
      </c>
      <c r="D142" s="7">
        <f>Tabelle!$N$44</f>
        <v>2.2799999999999998</v>
      </c>
    </row>
    <row r="143" spans="1:4">
      <c r="A143" s="8" t="s">
        <v>21</v>
      </c>
      <c r="B143" s="26" t="s">
        <v>60</v>
      </c>
      <c r="C143" s="8" t="s">
        <v>3</v>
      </c>
      <c r="D143" s="7">
        <f>Tabelle!$O$26</f>
        <v>19.657</v>
      </c>
    </row>
    <row r="144" spans="1:4">
      <c r="A144" s="8" t="s">
        <v>21</v>
      </c>
      <c r="B144" s="26" t="s">
        <v>60</v>
      </c>
      <c r="C144" s="8" t="s">
        <v>4</v>
      </c>
      <c r="D144" s="7">
        <f>Tabelle!$O$62</f>
        <v>15.048</v>
      </c>
    </row>
    <row r="145" spans="1:4">
      <c r="A145" s="8" t="s">
        <v>21</v>
      </c>
      <c r="B145" s="26" t="s">
        <v>60</v>
      </c>
      <c r="C145" s="8" t="s">
        <v>5</v>
      </c>
      <c r="D145" s="7">
        <f>Tabelle!$O$44</f>
        <v>16.838999999999999</v>
      </c>
    </row>
    <row r="146" spans="1:4">
      <c r="B146" s="25"/>
    </row>
    <row r="147" spans="1:4">
      <c r="B147" s="2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Grafik</vt:lpstr>
      <vt:lpstr>Grafik 2</vt:lpstr>
      <vt:lpstr>Tabelle</vt:lpstr>
      <vt:lpstr>Pivot iB_wB_VZÄ</vt:lpstr>
      <vt:lpstr>Datengrundlage</vt:lpstr>
      <vt:lpstr>iB_wB_VZÄ</vt:lpstr>
      <vt:lpstr>Datengrundlage_EA2</vt:lpstr>
      <vt:lpstr>Datengrundlage_EA3</vt:lpstr>
      <vt:lpstr>Grafik!Druckbereich</vt:lpstr>
      <vt:lpstr>'Grafik 2'!Druckbereich</vt:lpstr>
      <vt:lpstr>Tabelle!Druckbereich</vt:lpstr>
    </vt:vector>
  </TitlesOfParts>
  <Company>Sächsische Informatik Dienste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Schmoor, Nicole - StaLa</cp:lastModifiedBy>
  <cp:lastPrinted>2020-11-25T12:05:54Z</cp:lastPrinted>
  <dcterms:created xsi:type="dcterms:W3CDTF">2017-03-10T10:25:24Z</dcterms:created>
  <dcterms:modified xsi:type="dcterms:W3CDTF">2020-12-08T10:40:49Z</dcterms:modified>
</cp:coreProperties>
</file>