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hidePivotFieldList="1" defaultThemeVersion="124226"/>
  <mc:AlternateContent xmlns:mc="http://schemas.openxmlformats.org/markup-compatibility/2006">
    <mc:Choice Requires="x15">
      <x15ac:absPath xmlns:x15ac="http://schemas.microsoft.com/office/spreadsheetml/2010/11/ac" url="I:\ABLAGEN\S3\S34\S343\AB-Daten\12 Gesundheit\4_Veröffentlichungen\1_Internet\2_Statistikportal\1_GGR_Inhalte\Ergebnisse\GAR\2021\4_weitere Abbildungen\"/>
    </mc:Choice>
  </mc:AlternateContent>
  <workbookProtection workbookAlgorithmName="SHA-512" workbookHashValue="x3hRQHUQFngv9Q25m5NJO5pOE4MwVQexuu8SJLM6uQkGuDvrAwTZBwvwFKq6qY9rWcFtAQ0+D/WjW2BI6SAk4g==" workbookSaltValue="PcDhy72CYwXXLrbIogtRug==" workbookSpinCount="100000" lockStructure="1"/>
  <bookViews>
    <workbookView xWindow="120" yWindow="150" windowWidth="24915" windowHeight="12780"/>
  </bookViews>
  <sheets>
    <sheet name="Grafik " sheetId="14" r:id="rId1"/>
    <sheet name="Tabelle" sheetId="2" r:id="rId2"/>
    <sheet name="Datengrundlage" sheetId="10" state="hidden" r:id="rId3"/>
    <sheet name="Pivot" sheetId="11" state="hidden" r:id="rId4"/>
  </sheets>
  <definedNames>
    <definedName name="Datenschnitt_Jahr">#N/A</definedName>
    <definedName name="Datenschnitt_Jahr1">#N/A</definedName>
    <definedName name="Datenschnitt_Jahr2">#N/A</definedName>
    <definedName name="_xlnm.Print_Area" localSheetId="0">'Grafik '!$A$1:$L$53</definedName>
    <definedName name="_xlnm.Print_Area" localSheetId="1">Tabelle!$A:$L</definedName>
    <definedName name="HTML_CodePage" hidden="1">1252</definedName>
    <definedName name="HTML_Control" hidden="1">{"'1734'!$A$10:$F$24"}</definedName>
    <definedName name="HTML_Control_1" hidden="1">{"'1734'!$A$10:$F$24"}</definedName>
    <definedName name="HTML_Control_1_1" hidden="1">{"'1734'!$A$10:$F$24"}</definedName>
    <definedName name="HTML_Control_1_1_1" hidden="1">{"'1734'!$A$10:$F$24"}</definedName>
    <definedName name="HTML_Control_1_1_1_1" hidden="1">{"'1734'!$A$10:$F$24"}</definedName>
    <definedName name="HTML_Control_1_1_2" hidden="1">{"'1734'!$A$10:$F$24"}</definedName>
    <definedName name="HTML_Control_1_2" hidden="1">{"'1734'!$A$10:$F$24"}</definedName>
    <definedName name="HTML_Control_1_2_1" hidden="1">{"'1734'!$A$10:$F$24"}</definedName>
    <definedName name="HTML_Control_1_3" hidden="1">{"'1734'!$A$10:$F$24"}</definedName>
    <definedName name="HTML_Control_2" hidden="1">{"'1734'!$A$10:$F$24"}</definedName>
    <definedName name="HTML_Control_2_1" hidden="1">{"'1734'!$A$10:$F$24"}</definedName>
    <definedName name="HTML_Control_2_1_1" hidden="1">{"'1734'!$A$10:$F$24"}</definedName>
    <definedName name="HTML_Control_2_2" hidden="1">{"'1734'!$A$10:$F$24"}</definedName>
    <definedName name="HTML_Control_3" hidden="1">{"'1734'!$A$10:$F$24"}</definedName>
    <definedName name="HTML_Control_3_1" hidden="1">{"'1734'!$A$10:$F$24"}</definedName>
    <definedName name="HTML_Control_4" hidden="1">{"'1734'!$A$10:$F$24"}</definedName>
    <definedName name="HTML_Description" hidden="1">""</definedName>
    <definedName name="HTML_Email" hidden="1">""</definedName>
    <definedName name="HTML_Header" hidden="1">"1734"</definedName>
    <definedName name="HTML_LastUpdate" hidden="1">"02.10.02"</definedName>
    <definedName name="HTML_LineAfter" hidden="1">FALSE</definedName>
    <definedName name="HTML_LineBefore" hidden="1">FALSE</definedName>
    <definedName name="HTML_Name" hidden="1">"Statistisches Landesamt"</definedName>
    <definedName name="HTML_OBDlg2" hidden="1">TRUE</definedName>
    <definedName name="HTML_OBDlg4" hidden="1">TRUE</definedName>
    <definedName name="HTML_OS" hidden="1">0</definedName>
    <definedName name="HTML_PathFile" hidden="1">"H:\Nutzer\MeinHTML.htm"</definedName>
    <definedName name="HTML_Title" hidden="1">"Kapit17_30-36"</definedName>
  </definedNames>
  <calcPr calcId="162913"/>
  <pivotCaches>
    <pivotCache cacheId="0" r:id="rId5"/>
  </pivotCaches>
  <extLst>
    <ext xmlns:x14="http://schemas.microsoft.com/office/spreadsheetml/2009/9/main" uri="{876F7934-8845-4945-9796-88D515C7AA90}">
      <x14:pivotCaches>
        <pivotCache cacheId="1" r:id="rId6"/>
        <pivotCache cacheId="2" r:id="rId7"/>
      </x14:pivotCaches>
    </ext>
    <ext xmlns:x14="http://schemas.microsoft.com/office/spreadsheetml/2009/9/main" uri="{BBE1A952-AA13-448e-AADC-164F8A28A991}">
      <x14:slicerCaches>
        <x14:slicerCache r:id="rId8"/>
        <x14:slicerCache r:id="rId9"/>
        <x14:slicerCache r:id="rId10"/>
      </x14:slicerCaches>
    </ext>
    <ext xmlns:x14="http://schemas.microsoft.com/office/spreadsheetml/2009/9/main" uri="{79F54976-1DA5-4618-B147-4CDE4B953A38}">
      <x14:workbookPr/>
    </ext>
  </extLst>
</workbook>
</file>

<file path=xl/calcChain.xml><?xml version="1.0" encoding="utf-8"?>
<calcChain xmlns="http://schemas.openxmlformats.org/spreadsheetml/2006/main">
  <c r="E3" i="10" l="1"/>
  <c r="E4" i="10"/>
  <c r="E5" i="10"/>
  <c r="E6" i="10"/>
  <c r="E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E80" i="10"/>
  <c r="E81" i="10"/>
  <c r="E82" i="10"/>
  <c r="E83" i="10"/>
  <c r="E84" i="10"/>
  <c r="E85" i="10"/>
  <c r="E86" i="10"/>
  <c r="E87" i="10"/>
  <c r="E88" i="10"/>
  <c r="E89" i="10"/>
  <c r="E90" i="10"/>
  <c r="E91" i="10"/>
  <c r="E92" i="10"/>
  <c r="E93" i="10"/>
  <c r="E94" i="10"/>
  <c r="E95" i="10"/>
  <c r="E96" i="10"/>
  <c r="E97" i="10"/>
  <c r="E98" i="10"/>
  <c r="E99" i="10"/>
  <c r="E100" i="10"/>
  <c r="E101" i="10"/>
  <c r="E102" i="10"/>
  <c r="E103" i="10"/>
  <c r="E104" i="10"/>
  <c r="E105" i="10"/>
  <c r="E106" i="10"/>
  <c r="E107" i="10"/>
  <c r="E108" i="10"/>
  <c r="E109" i="10"/>
  <c r="E110" i="10"/>
  <c r="E111" i="10"/>
  <c r="E112" i="10"/>
  <c r="E113" i="10"/>
  <c r="E114" i="10"/>
  <c r="E115" i="10"/>
  <c r="E116" i="10"/>
  <c r="E117" i="10"/>
  <c r="E118" i="10"/>
  <c r="E119" i="10"/>
  <c r="E120" i="10"/>
  <c r="E121" i="10"/>
  <c r="E122" i="10"/>
  <c r="E123" i="10"/>
  <c r="E124" i="10"/>
  <c r="E125" i="10"/>
  <c r="E126" i="10"/>
  <c r="E127" i="10"/>
  <c r="E128" i="10"/>
  <c r="E129" i="10"/>
  <c r="E130" i="10"/>
  <c r="E131" i="10"/>
  <c r="E132" i="10"/>
  <c r="E133" i="10"/>
  <c r="E134" i="10"/>
  <c r="E135" i="10"/>
  <c r="E136" i="10"/>
  <c r="E137" i="10"/>
  <c r="E138" i="10"/>
  <c r="E139" i="10"/>
  <c r="E140" i="10"/>
  <c r="E141" i="10"/>
  <c r="E142" i="10"/>
  <c r="E143" i="10"/>
  <c r="E144" i="10"/>
  <c r="E145" i="10"/>
  <c r="E146" i="10"/>
  <c r="E147" i="10"/>
  <c r="E148" i="10"/>
  <c r="E149" i="10"/>
  <c r="E150" i="10"/>
  <c r="E151" i="10"/>
  <c r="E152" i="10"/>
  <c r="E153" i="10"/>
  <c r="E154" i="10"/>
  <c r="E155" i="10"/>
  <c r="E156" i="10"/>
  <c r="E157" i="10"/>
  <c r="E158" i="10"/>
  <c r="E159" i="10"/>
  <c r="E160" i="10"/>
  <c r="E161" i="10"/>
  <c r="E162" i="10"/>
  <c r="E163" i="10"/>
  <c r="E164" i="10"/>
  <c r="E165" i="10"/>
  <c r="E166" i="10"/>
  <c r="E167" i="10"/>
  <c r="E168" i="10"/>
  <c r="E169" i="10"/>
  <c r="E170" i="10"/>
  <c r="E171" i="10"/>
  <c r="E172" i="10"/>
  <c r="E173" i="10"/>
  <c r="E174" i="10"/>
  <c r="E175" i="10"/>
  <c r="E176" i="10"/>
  <c r="E177" i="10"/>
  <c r="E178" i="10"/>
  <c r="E179" i="10"/>
  <c r="E180" i="10"/>
  <c r="E181" i="10"/>
  <c r="E182" i="10"/>
  <c r="E183" i="10"/>
  <c r="E184" i="10"/>
  <c r="E185" i="10"/>
  <c r="E186" i="10"/>
  <c r="E187" i="10"/>
  <c r="E188" i="10"/>
  <c r="E189" i="10"/>
  <c r="E190" i="10"/>
  <c r="E191" i="10"/>
  <c r="E192" i="10"/>
  <c r="E193" i="10"/>
  <c r="E194" i="10"/>
  <c r="E195" i="10"/>
  <c r="E196" i="10"/>
  <c r="E197" i="10"/>
  <c r="E198" i="10"/>
  <c r="E199" i="10"/>
  <c r="E200" i="10"/>
  <c r="E201" i="10"/>
  <c r="E202" i="10"/>
  <c r="E203" i="10"/>
  <c r="E204" i="10"/>
  <c r="E205" i="10"/>
  <c r="E2" i="10"/>
  <c r="D189" i="10"/>
  <c r="D190" i="10"/>
  <c r="D191" i="10"/>
  <c r="D192" i="10"/>
  <c r="D193" i="10"/>
  <c r="D194" i="10"/>
  <c r="D195" i="10"/>
  <c r="D196" i="10"/>
  <c r="D197" i="10"/>
  <c r="D198" i="10"/>
  <c r="D199" i="10"/>
  <c r="D200" i="10"/>
  <c r="D201" i="10"/>
  <c r="D202" i="10"/>
  <c r="D203" i="10"/>
  <c r="D204" i="10"/>
  <c r="D205" i="10"/>
  <c r="D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111" i="10"/>
  <c r="D112" i="10"/>
  <c r="D113" i="10"/>
  <c r="D114" i="10"/>
  <c r="D115" i="10"/>
  <c r="D116" i="10"/>
  <c r="D117" i="10"/>
  <c r="D118" i="10"/>
  <c r="D119" i="10"/>
  <c r="D120" i="10"/>
  <c r="D121" i="10"/>
  <c r="D122" i="10"/>
  <c r="D123" i="10"/>
  <c r="D124" i="10"/>
  <c r="D125" i="10"/>
  <c r="D126" i="10"/>
  <c r="D127" i="10"/>
  <c r="D128" i="10"/>
  <c r="D129" i="10"/>
  <c r="D130" i="10"/>
  <c r="D131" i="10"/>
  <c r="D132" i="10"/>
  <c r="D133" i="10"/>
  <c r="D134" i="10"/>
  <c r="D135" i="10"/>
  <c r="D136" i="10"/>
  <c r="D137" i="10"/>
  <c r="D138" i="10"/>
  <c r="D139" i="10"/>
  <c r="D140" i="10"/>
  <c r="D141" i="10"/>
  <c r="D142" i="10"/>
  <c r="D143" i="10"/>
  <c r="D144" i="10"/>
  <c r="D145" i="10"/>
  <c r="D146" i="10"/>
  <c r="D147" i="10"/>
  <c r="D148" i="10"/>
  <c r="D149" i="10"/>
  <c r="D150" i="10"/>
  <c r="D151" i="10"/>
  <c r="D152" i="10"/>
  <c r="D153" i="10"/>
  <c r="D154" i="10"/>
  <c r="D155" i="10"/>
  <c r="D156" i="10"/>
  <c r="D157" i="10"/>
  <c r="D158" i="10"/>
  <c r="D159" i="10"/>
  <c r="D160" i="10"/>
  <c r="D161" i="10"/>
  <c r="D162" i="10"/>
  <c r="D163" i="10"/>
  <c r="D164" i="10"/>
  <c r="D165" i="10"/>
  <c r="D166" i="10"/>
  <c r="D167" i="10"/>
  <c r="D168" i="10"/>
  <c r="D169" i="10"/>
  <c r="D170" i="10"/>
  <c r="D171" i="10"/>
  <c r="D172" i="10"/>
  <c r="D173" i="10"/>
  <c r="D174" i="10"/>
  <c r="D175" i="10"/>
  <c r="D176" i="10"/>
  <c r="D177" i="10"/>
  <c r="D178" i="10"/>
  <c r="D179" i="10"/>
  <c r="D180" i="10"/>
  <c r="D181" i="10"/>
  <c r="D182" i="10"/>
  <c r="D183" i="10"/>
  <c r="D184" i="10"/>
  <c r="D185" i="10"/>
  <c r="D186" i="10"/>
  <c r="D187" i="10"/>
  <c r="D188" i="10"/>
  <c r="D2"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111" i="10"/>
  <c r="C112" i="10"/>
  <c r="C113" i="10"/>
  <c r="C114" i="10"/>
  <c r="C115" i="10"/>
  <c r="C116" i="10"/>
  <c r="C117" i="10"/>
  <c r="C118" i="10"/>
  <c r="C119" i="10"/>
  <c r="C120" i="10"/>
  <c r="C121" i="10"/>
  <c r="C122" i="10"/>
  <c r="C123" i="10"/>
  <c r="C124" i="10"/>
  <c r="C125" i="10"/>
  <c r="C126" i="10"/>
  <c r="C127" i="10"/>
  <c r="C128" i="10"/>
  <c r="C129" i="10"/>
  <c r="C130" i="10"/>
  <c r="C131" i="10"/>
  <c r="C132" i="10"/>
  <c r="C133" i="10"/>
  <c r="C134" i="10"/>
  <c r="C135" i="10"/>
  <c r="C136" i="10"/>
  <c r="C137" i="10"/>
  <c r="C138" i="10"/>
  <c r="C139" i="10"/>
  <c r="C140" i="10"/>
  <c r="C141" i="10"/>
  <c r="C142" i="10"/>
  <c r="C143" i="10"/>
  <c r="C144" i="10"/>
  <c r="C145" i="10"/>
  <c r="C146" i="10"/>
  <c r="C147" i="10"/>
  <c r="C148" i="10"/>
  <c r="C149" i="10"/>
  <c r="C150" i="10"/>
  <c r="C151" i="10"/>
  <c r="C152" i="10"/>
  <c r="C153" i="10"/>
  <c r="C154" i="10"/>
  <c r="C155" i="10"/>
  <c r="C156" i="10"/>
  <c r="C157" i="10"/>
  <c r="C158" i="10"/>
  <c r="C159" i="10"/>
  <c r="C160" i="10"/>
  <c r="C161" i="10"/>
  <c r="C162" i="10"/>
  <c r="C163" i="10"/>
  <c r="C164" i="10"/>
  <c r="C165" i="10"/>
  <c r="C166" i="10"/>
  <c r="C167" i="10"/>
  <c r="C168" i="10"/>
  <c r="C169" i="10"/>
  <c r="C170" i="10"/>
  <c r="C171" i="10"/>
  <c r="C172" i="10"/>
  <c r="C173" i="10"/>
  <c r="C174" i="10"/>
  <c r="C175" i="10"/>
  <c r="C176" i="10"/>
  <c r="C177" i="10"/>
  <c r="C178" i="10"/>
  <c r="C179" i="10"/>
  <c r="C180" i="10"/>
  <c r="C181" i="10"/>
  <c r="C182" i="10"/>
  <c r="C183" i="10"/>
  <c r="C184" i="10"/>
  <c r="C185" i="10"/>
  <c r="C186" i="10"/>
  <c r="C187" i="10"/>
  <c r="C188" i="10"/>
  <c r="C189" i="10"/>
  <c r="C190" i="10"/>
  <c r="C191" i="10"/>
  <c r="C192" i="10"/>
  <c r="C193" i="10"/>
  <c r="C194" i="10"/>
  <c r="C195" i="10"/>
  <c r="C196" i="10"/>
  <c r="C197" i="10"/>
  <c r="C198" i="10"/>
  <c r="C199" i="10"/>
  <c r="C200" i="10"/>
  <c r="C201" i="10"/>
  <c r="C202" i="10"/>
  <c r="C203" i="10"/>
  <c r="C204" i="10"/>
  <c r="C205" i="10"/>
  <c r="C3" i="10"/>
  <c r="C2" i="10"/>
</calcChain>
</file>

<file path=xl/sharedStrings.xml><?xml version="1.0" encoding="utf-8"?>
<sst xmlns="http://schemas.openxmlformats.org/spreadsheetml/2006/main" count="479" uniqueCount="53">
  <si>
    <t>Mill. €</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</si>
  <si>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</si>
  <si>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</si>
  <si>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</si>
  <si>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</si>
  <si>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</si>
  <si>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</si>
  <si>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</si>
  <si>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</si>
  <si>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</si>
  <si>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</si>
  <si>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</si>
  <si>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</si>
  <si>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</si>
  <si>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</si>
  <si>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</si>
  <si>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</si>
  <si>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Deutschland</t>
  </si>
  <si>
    <t>€ je Einwohner</t>
  </si>
  <si>
    <t>____</t>
  </si>
  <si>
    <t>Bundesland</t>
  </si>
  <si>
    <t>Jahr</t>
  </si>
  <si>
    <t>Gesundheitsausgaben in Mill. €</t>
  </si>
  <si>
    <t>Zeilenbeschriftungen</t>
  </si>
  <si>
    <t>Gesamtergebnis</t>
  </si>
  <si>
    <t>Summe von Gesundheitsausgaben in Mill. €</t>
  </si>
  <si>
    <t>Land
Bund</t>
  </si>
  <si>
    <t>EW_Deutschland</t>
  </si>
  <si>
    <t>BW</t>
  </si>
  <si>
    <t>BY</t>
  </si>
  <si>
    <t>BE</t>
  </si>
  <si>
    <t>BB</t>
  </si>
  <si>
    <t>HB</t>
  </si>
  <si>
    <t>HH</t>
  </si>
  <si>
    <t>HE</t>
  </si>
  <si>
    <t>MV</t>
  </si>
  <si>
    <t>NI</t>
  </si>
  <si>
    <t>NRW</t>
  </si>
  <si>
    <t>RP</t>
  </si>
  <si>
    <t>SL</t>
  </si>
  <si>
    <t>SN</t>
  </si>
  <si>
    <t>ST</t>
  </si>
  <si>
    <t>SH</t>
  </si>
  <si>
    <t>TH</t>
  </si>
  <si>
    <t>D</t>
  </si>
  <si>
    <t>Land</t>
  </si>
  <si>
    <t>€ je Einwohnerin/Einwohner</t>
  </si>
  <si>
    <t>NW</t>
  </si>
  <si>
    <t>Gesundheitsausgaben in Deutschland und den Ländern 2008 bis 2019</t>
  </si>
  <si>
    <t>Datenquellen: Gesundheitsausgabenrechnung der Länder, Gesundheitsausgabenrechnung des Bundes, Berechnungsstand: April 2021; 
Bevölkerungsstatistik: Durchschnittliche Bevölkerung auf Basis des Zensus 2011.
Länderkürzel: BW - Baden-Württemberg, BY - Bayern, BE - Berlin, BB - Brandenburg, HB - Bremen, HH - Hamburg, HE - Hessen, MV - Mecklenburg-
Vorpommern, NI - Niedersachsen, NW - Nordrhein-Westfalen, RP - Rheinland-Pfalz, SL - Saarland, SN - Sachsen, ST - Sachsen-Anhalt, SH - Schleswig-
Holstein, TH - Thüringen.</t>
  </si>
  <si>
    <t>Datenquellen: Gesundheitsausgabenrechnung der Länder, Gesundheitsausgabenrechnung des Bundes, Berechnungsstand: April 2021; Bevölkerungsstatistik: Durchschnittliche Bevölkerung auf Basis des Zensus 2011.</t>
  </si>
  <si>
    <t>Ausgaben je Einwohnerin/Einwohner</t>
  </si>
  <si>
    <t>Ausgaben je Einwohnerin/Einwohner in Deutschland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</si>
</sst>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7">
    <numFmt numFmtId="44" formatCode="_-* #,##0.00\ &quot;€&quot;_-;\-* #,##0.00\ &quot;€&quot;_-;_-* &quot;-&quot;??\ &quot;€&quot;_-;_-@_-"/>
    <numFmt numFmtId="164" formatCode="_-* #,##0\ _€_-;\-* #,##0\ _€_-;_-* &quot;-&quot;\ _€_-;_-@_-"/>
    <numFmt numFmtId="165" formatCode="_-* #,##0.00\ _€_-;\-* #,##0.00\ _€_-;_-* &quot;-&quot;??\ _€_-;_-@_-"/>
    <numFmt numFmtId="166" formatCode="#,##0.0"/>
    <numFmt numFmtId="167" formatCode="@\ *."/>
    <numFmt numFmtId="168" formatCode="\ \ \ \ \ \ \ \ \ \ @\ *."/>
    <numFmt numFmtId="169" formatCode="0.0_)"/>
    <numFmt numFmtId="170" formatCode="\ \ \ \ \ \ \ \ \ \ \ \ @\ *."/>
    <numFmt numFmtId="171" formatCode="\ \ \ \ \ \ \ \ \ \ \ \ @"/>
    <numFmt numFmtId="172" formatCode="\ \ \ \ \ \ \ \ \ \ \ \ \ @\ *."/>
    <numFmt numFmtId="173" formatCode="\ @\ *."/>
    <numFmt numFmtId="174" formatCode="\ @"/>
    <numFmt numFmtId="175" formatCode="\ \ @\ *."/>
    <numFmt numFmtId="176" formatCode="\ \ @"/>
    <numFmt numFmtId="177" formatCode="\ \ \ @\ *."/>
    <numFmt numFmtId="178" formatCode="\+#\ ###\ ##0;\-\ #\ ###\ ##0;\-"/>
    <numFmt numFmtId="179" formatCode="\ \ \ @"/>
    <numFmt numFmtId="180" formatCode="* &quot;[&quot;#0&quot;]&quot;"/>
    <numFmt numFmtId="181" formatCode="\ \ \ \ @\ *."/>
    <numFmt numFmtId="182" formatCode="*+\ #\ ###\ ###\ ##0.0;\-\ #\ ###\ ###\ ##0.0;* &quot;&quot;\-&quot;&quot;"/>
    <numFmt numFmtId="183" formatCode="\ \ \ \ @"/>
    <numFmt numFmtId="184" formatCode="\ \ \ \ \ \ @\ *."/>
    <numFmt numFmtId="185" formatCode="\+\ #\ ###\ ###\ ##0.0;\-\ #\ ###\ ###\ ##0.0;* &quot;&quot;\-&quot;&quot;"/>
    <numFmt numFmtId="186" formatCode="\ \ \ \ \ \ @"/>
    <numFmt numFmtId="187" formatCode="* &quot;[&quot;#0\ \ &quot;]&quot;"/>
    <numFmt numFmtId="188" formatCode="\ \ \ \ \ \ \ @\ *."/>
    <numFmt numFmtId="189" formatCode="##\ ###\ ##0"/>
    <numFmt numFmtId="190" formatCode="\ \ \ \ \ \ \ \ \ @\ *."/>
    <numFmt numFmtId="191" formatCode="#\ ###\ ###"/>
    <numFmt numFmtId="192" formatCode="\ \ \ \ \ \ \ \ \ @"/>
    <numFmt numFmtId="193" formatCode="#\ ###\ ##0.0;\-\ #\ ###\ ##0.0;\-"/>
    <numFmt numFmtId="194" formatCode="\ #\ ###\ ##0.000\ \ ;\ \–###\ ##0.000\ \ ;\ * \–\ \ ;\ * @\ \ "/>
    <numFmt numFmtId="195" formatCode="\ ##\ ###\ ##0.0\ \ ;\ \–#\ ###\ ##0.0\ \ ;\ * \–\ \ ;\ * @\ \ "/>
    <numFmt numFmtId="196" formatCode="\ #\ ###\ ###\ ##0\ \ ;\ \–###\ ###\ ##0\ \ ;\ * \–\ \ ;\ * @\ \ "/>
    <numFmt numFmtId="197" formatCode="\ #\ ###\ ##0.00\ \ ;\ \–###\ ##0.00\ \ ;\ * \–\ \ ;\ * @\ \ "/>
    <numFmt numFmtId="198" formatCode="_(&quot;€&quot;* #,##0.00_);_(&quot;€&quot;* \(#,##0.00\);_(&quot;€&quot;* &quot;-&quot;??_);_(@_)"/>
    <numFmt numFmtId="199" formatCode="_-* #,##0.00\ _D_M_-;\-* #,##0.00\ _D_M_-;_-* &quot;-&quot;??\ _D_M_-;_-@_-"/>
    <numFmt numFmtId="200" formatCode="_(* #,##0.00_);_(* \(#,##0.00\);_(* &quot;-&quot;??_);_(@_)"/>
    <numFmt numFmtId="201" formatCode="\ ####0.0\ \ ;\ * \–####0.0\ \ ;\ * \X\ \ ;\ * @\ \ "/>
    <numFmt numFmtId="202" formatCode="\ ##0\ \ ;\ * \x\ \ ;\ * @\ \ "/>
    <numFmt numFmtId="203" formatCode="#\ ##0\ ##0\ "/>
    <numFmt numFmtId="204" formatCode="\ ??0.0\ \ ;\ * \–??0.0\ \ ;\ * \–\ \ ;\ * @\ \ "/>
    <numFmt numFmtId="205" formatCode="\ \ 0.00\ \ "/>
    <numFmt numFmtId="206" formatCode="\ \ 0.0\ \ "/>
    <numFmt numFmtId="207" formatCode="#,##0;\-#,##0\ \ "/>
    <numFmt numFmtId="208" formatCode="\ ##\ ###\ ##0.0\ \ ;\ \–#\ ###\ ##0\ \ ;\ * \–\ \ ;\ * @\ \ "/>
    <numFmt numFmtId="209" formatCode="???\ ??0\ \ ;\-???\ ??0\ \ ;???\ ??\ \-\ \ ;@\ \ "/>
  </numFmts>
  <fonts count="124">
    <font>
      <sz val="9"/>
      <color theme="1"/>
      <name val="Arial"/>
      <family val="2"/>
    </font>
    <font>
      <sz val="11"/>
      <color theme="1"/>
      <name val="Calibri"/>
      <family val="2"/>
      <scheme val="minor"/>
    </font>
    <font>
      <sz val="11"/>
      <color theme="1"/>
      <name val="Calibri"/>
      <family val="2"/>
      <scheme val="minor"/>
    </font>
    <font>
      <sz val="9"/>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9"/>
      <color rgb="FF006100"/>
      <name val="Arial"/>
      <family val="2"/>
    </font>
    <font>
      <sz val="9"/>
      <color rgb="FF9C0006"/>
      <name val="Arial"/>
      <family val="2"/>
    </font>
    <font>
      <sz val="9"/>
      <color rgb="FF9C6500"/>
      <name val="Arial"/>
      <family val="2"/>
    </font>
    <font>
      <sz val="9"/>
      <color rgb="FF3F3F76"/>
      <name val="Arial"/>
      <family val="2"/>
    </font>
    <font>
      <b/>
      <sz val="9"/>
      <color rgb="FF3F3F3F"/>
      <name val="Arial"/>
      <family val="2"/>
    </font>
    <font>
      <b/>
      <sz val="9"/>
      <color rgb="FFFA7D00"/>
      <name val="Arial"/>
      <family val="2"/>
    </font>
    <font>
      <sz val="9"/>
      <color rgb="FFFA7D00"/>
      <name val="Arial"/>
      <family val="2"/>
    </font>
    <font>
      <b/>
      <sz val="9"/>
      <color theme="0"/>
      <name val="Arial"/>
      <family val="2"/>
    </font>
    <font>
      <sz val="9"/>
      <color rgb="FFFF0000"/>
      <name val="Arial"/>
      <family val="2"/>
    </font>
    <font>
      <i/>
      <sz val="9"/>
      <color rgb="FF7F7F7F"/>
      <name val="Arial"/>
      <family val="2"/>
    </font>
    <font>
      <b/>
      <sz val="9"/>
      <color theme="1"/>
      <name val="Arial"/>
      <family val="2"/>
    </font>
    <font>
      <sz val="9"/>
      <color theme="0"/>
      <name val="Arial"/>
      <family val="2"/>
    </font>
    <font>
      <sz val="11"/>
      <color theme="1"/>
      <name val="Calibri"/>
      <family val="2"/>
      <scheme val="minor"/>
    </font>
    <font>
      <sz val="10"/>
      <name val="Arial"/>
      <family val="2"/>
    </font>
    <font>
      <b/>
      <sz val="9"/>
      <name val="Arial"/>
      <family val="2"/>
    </font>
    <font>
      <b/>
      <sz val="10"/>
      <name val="Arial"/>
      <family val="2"/>
    </font>
    <font>
      <sz val="9"/>
      <name val="Arial"/>
      <family val="2"/>
    </font>
    <font>
      <b/>
      <sz val="8"/>
      <color theme="6" tint="-0.499984740745262"/>
      <name val="Arial"/>
      <family val="2"/>
    </font>
    <font>
      <sz val="8"/>
      <color theme="1"/>
      <name val="Arial"/>
      <family val="2"/>
    </font>
    <font>
      <sz val="11"/>
      <color indexed="8"/>
      <name val="Calibri"/>
      <family val="2"/>
    </font>
    <font>
      <sz val="7"/>
      <name val="Arial"/>
      <family val="2"/>
    </font>
    <font>
      <sz val="8"/>
      <name val="Arial"/>
      <family val="2"/>
    </font>
    <font>
      <sz val="7"/>
      <name val="Letter Gothic CE"/>
      <family val="3"/>
      <charset val="238"/>
    </font>
    <font>
      <sz val="11"/>
      <color indexed="8"/>
      <name val="Arial"/>
      <family val="2"/>
    </font>
    <font>
      <sz val="11"/>
      <color indexed="32"/>
      <name val="Calibri"/>
      <family val="2"/>
    </font>
    <font>
      <sz val="11"/>
      <color indexed="9"/>
      <name val="Calibri"/>
      <family val="2"/>
    </font>
    <font>
      <sz val="11"/>
      <color indexed="9"/>
      <name val="Arial"/>
      <family val="2"/>
    </font>
    <font>
      <sz val="11"/>
      <color theme="0"/>
      <name val="Calibri"/>
      <family val="2"/>
      <scheme val="minor"/>
    </font>
    <font>
      <sz val="11"/>
      <color indexed="12"/>
      <name val="Calibri"/>
      <family val="2"/>
    </font>
    <font>
      <b/>
      <sz val="11"/>
      <color indexed="16"/>
      <name val="Calibri"/>
      <family val="2"/>
    </font>
    <font>
      <b/>
      <sz val="11"/>
      <color indexed="63"/>
      <name val="Arial"/>
      <family val="2"/>
    </font>
    <font>
      <b/>
      <sz val="11"/>
      <color indexed="63"/>
      <name val="Calibri"/>
      <family val="2"/>
    </font>
    <font>
      <b/>
      <sz val="11"/>
      <color rgb="FF3F3F3F"/>
      <name val="Calibri"/>
      <family val="2"/>
      <scheme val="minor"/>
    </font>
    <font>
      <b/>
      <sz val="11"/>
      <color indexed="62"/>
      <name val="Calibri"/>
      <family val="2"/>
    </font>
    <font>
      <b/>
      <sz val="11"/>
      <color indexed="52"/>
      <name val="Arial"/>
      <family val="2"/>
    </font>
    <font>
      <b/>
      <sz val="11"/>
      <color indexed="52"/>
      <name val="Calibri"/>
      <family val="2"/>
    </font>
    <font>
      <b/>
      <sz val="11"/>
      <color rgb="FFFA7D00"/>
      <name val="Calibri"/>
      <family val="2"/>
      <scheme val="minor"/>
    </font>
    <font>
      <sz val="11"/>
      <color indexed="16"/>
      <name val="Calibri"/>
      <family val="2"/>
    </font>
    <font>
      <sz val="11"/>
      <color indexed="62"/>
      <name val="Arial"/>
      <family val="2"/>
    </font>
    <font>
      <sz val="11"/>
      <color indexed="62"/>
      <name val="Calibri"/>
      <family val="2"/>
    </font>
    <font>
      <sz val="11"/>
      <color rgb="FF3F3F76"/>
      <name val="Calibri"/>
      <family val="2"/>
      <scheme val="minor"/>
    </font>
    <font>
      <b/>
      <sz val="11"/>
      <color indexed="32"/>
      <name val="Calibri"/>
      <family val="2"/>
    </font>
    <font>
      <b/>
      <sz val="11"/>
      <color indexed="8"/>
      <name val="Arial"/>
      <family val="2"/>
    </font>
    <font>
      <b/>
      <sz val="11"/>
      <color indexed="8"/>
      <name val="Calibri"/>
      <family val="2"/>
    </font>
    <font>
      <b/>
      <sz val="11"/>
      <color theme="1"/>
      <name val="Calibri"/>
      <family val="2"/>
      <scheme val="minor"/>
    </font>
    <font>
      <i/>
      <sz val="11"/>
      <color indexed="16"/>
      <name val="Calibri"/>
      <family val="2"/>
    </font>
    <font>
      <i/>
      <sz val="11"/>
      <color indexed="23"/>
      <name val="Arial"/>
      <family val="2"/>
    </font>
    <font>
      <i/>
      <sz val="11"/>
      <color indexed="23"/>
      <name val="Calibri"/>
      <family val="2"/>
    </font>
    <font>
      <i/>
      <sz val="11"/>
      <color rgb="FF7F7F7F"/>
      <name val="Calibri"/>
      <family val="2"/>
      <scheme val="minor"/>
    </font>
    <font>
      <sz val="11"/>
      <color indexed="25"/>
      <name val="Calibri"/>
      <family val="2"/>
    </font>
    <font>
      <sz val="11"/>
      <color indexed="17"/>
      <name val="Arial"/>
      <family val="2"/>
    </font>
    <font>
      <sz val="11"/>
      <color indexed="17"/>
      <name val="Calibri"/>
      <family val="2"/>
    </font>
    <font>
      <sz val="11"/>
      <color rgb="FF006100"/>
      <name val="Calibri"/>
      <family val="2"/>
      <scheme val="minor"/>
    </font>
    <font>
      <b/>
      <sz val="8"/>
      <name val="Arial"/>
      <family val="2"/>
    </font>
    <font>
      <u/>
      <sz val="9"/>
      <color indexed="12"/>
      <name val="Arial"/>
      <family val="2"/>
    </font>
    <font>
      <u/>
      <sz val="10"/>
      <color indexed="12"/>
      <name val="Arial"/>
      <family val="2"/>
    </font>
    <font>
      <u/>
      <sz val="11"/>
      <color indexed="12"/>
      <name val="Arial"/>
      <family val="2"/>
    </font>
    <font>
      <u/>
      <sz val="11"/>
      <color indexed="12"/>
      <name val="Calibri"/>
      <family val="2"/>
    </font>
    <font>
      <u/>
      <sz val="10"/>
      <color indexed="12"/>
      <name val="Courier"/>
      <family val="3"/>
    </font>
    <font>
      <u/>
      <sz val="11"/>
      <color theme="10"/>
      <name val="Calibri"/>
      <family val="2"/>
      <scheme val="minor"/>
    </font>
    <font>
      <sz val="11"/>
      <name val="Arial"/>
      <family val="2"/>
    </font>
    <font>
      <u/>
      <sz val="8"/>
      <color indexed="12"/>
      <name val="Arial"/>
      <family val="2"/>
    </font>
    <font>
      <b/>
      <u/>
      <sz val="8"/>
      <color indexed="12"/>
      <name val="Arial"/>
      <family val="2"/>
    </font>
    <font>
      <sz val="11"/>
      <color indexed="60"/>
      <name val="Arial"/>
      <family val="2"/>
    </font>
    <font>
      <sz val="11"/>
      <color indexed="60"/>
      <name val="Calibri"/>
      <family val="2"/>
    </font>
    <font>
      <sz val="11"/>
      <color rgb="FF9C6500"/>
      <name val="Calibri"/>
      <family val="2"/>
      <scheme val="minor"/>
    </font>
    <font>
      <sz val="6"/>
      <name val="Arial"/>
      <family val="2"/>
    </font>
    <font>
      <sz val="6.5"/>
      <name val="MS Sans Serif"/>
      <family val="2"/>
    </font>
    <font>
      <sz val="11"/>
      <color indexed="14"/>
      <name val="Calibri"/>
      <family val="2"/>
    </font>
    <font>
      <sz val="11"/>
      <color indexed="20"/>
      <name val="Arial"/>
      <family val="2"/>
    </font>
    <font>
      <sz val="11"/>
      <color indexed="20"/>
      <name val="Calibri"/>
      <family val="2"/>
    </font>
    <font>
      <sz val="11"/>
      <color rgb="FF9C0006"/>
      <name val="Calibri"/>
      <family val="2"/>
      <scheme val="minor"/>
    </font>
    <font>
      <sz val="11"/>
      <color indexed="8"/>
      <name val="Calibri"/>
      <family val="2"/>
      <scheme val="minor"/>
    </font>
    <font>
      <sz val="11"/>
      <color rgb="FF000000"/>
      <name val="Calibri"/>
      <family val="2"/>
    </font>
    <font>
      <sz val="10"/>
      <color theme="1"/>
      <name val="Arial"/>
      <family val="2"/>
    </font>
    <font>
      <sz val="7.5"/>
      <name val="Arial"/>
      <family val="2"/>
    </font>
    <font>
      <b/>
      <sz val="15"/>
      <color indexed="25"/>
      <name val="Calibri"/>
      <family val="2"/>
    </font>
    <font>
      <b/>
      <sz val="15"/>
      <color indexed="56"/>
      <name val="Arial"/>
      <family val="2"/>
    </font>
    <font>
      <b/>
      <sz val="15"/>
      <color indexed="56"/>
      <name val="Calibri"/>
      <family val="2"/>
    </font>
    <font>
      <b/>
      <sz val="15"/>
      <color theme="3"/>
      <name val="Calibri"/>
      <family val="2"/>
      <scheme val="minor"/>
    </font>
    <font>
      <b/>
      <sz val="13"/>
      <color indexed="25"/>
      <name val="Calibri"/>
      <family val="2"/>
    </font>
    <font>
      <b/>
      <sz val="13"/>
      <color indexed="56"/>
      <name val="Arial"/>
      <family val="2"/>
    </font>
    <font>
      <b/>
      <sz val="13"/>
      <color indexed="56"/>
      <name val="Calibri"/>
      <family val="2"/>
    </font>
    <font>
      <b/>
      <sz val="13"/>
      <color theme="3"/>
      <name val="Calibri"/>
      <family val="2"/>
      <scheme val="minor"/>
    </font>
    <font>
      <b/>
      <sz val="11"/>
      <color indexed="25"/>
      <name val="Calibri"/>
      <family val="2"/>
    </font>
    <font>
      <b/>
      <sz val="11"/>
      <color indexed="56"/>
      <name val="Arial"/>
      <family val="2"/>
    </font>
    <font>
      <b/>
      <sz val="11"/>
      <color indexed="56"/>
      <name val="Calibri"/>
      <family val="2"/>
    </font>
    <font>
      <b/>
      <sz val="11"/>
      <color theme="3"/>
      <name val="Calibri"/>
      <family val="2"/>
      <scheme val="minor"/>
    </font>
    <font>
      <b/>
      <sz val="18"/>
      <color indexed="25"/>
      <name val="Cambria"/>
      <family val="2"/>
    </font>
    <font>
      <b/>
      <sz val="18"/>
      <color indexed="56"/>
      <name val="Cambria"/>
      <family val="2"/>
    </font>
    <font>
      <sz val="11"/>
      <color indexed="52"/>
      <name val="Arial"/>
      <family val="2"/>
    </font>
    <font>
      <sz val="11"/>
      <color indexed="52"/>
      <name val="Calibri"/>
      <family val="2"/>
    </font>
    <font>
      <sz val="11"/>
      <color rgb="FFFA7D00"/>
      <name val="Calibri"/>
      <family val="2"/>
      <scheme val="minor"/>
    </font>
    <font>
      <sz val="11"/>
      <color rgb="FFFF0000"/>
      <name val="Arial"/>
      <family val="2"/>
    </font>
    <font>
      <sz val="11"/>
      <color indexed="10"/>
      <name val="Calibri"/>
      <family val="2"/>
    </font>
    <font>
      <sz val="11"/>
      <color rgb="FFFF0000"/>
      <name val="Calibri"/>
      <family val="2"/>
      <scheme val="minor"/>
    </font>
    <font>
      <b/>
      <sz val="11"/>
      <color indexed="12"/>
      <name val="Calibri"/>
      <family val="2"/>
    </font>
    <font>
      <b/>
      <sz val="11"/>
      <color indexed="9"/>
      <name val="Arial"/>
      <family val="2"/>
    </font>
    <font>
      <b/>
      <sz val="11"/>
      <color indexed="9"/>
      <name val="Calibri"/>
      <family val="2"/>
    </font>
    <font>
      <b/>
      <sz val="11"/>
      <color theme="0"/>
      <name val="Calibri"/>
      <family val="2"/>
      <scheme val="minor"/>
    </font>
    <font>
      <b/>
      <sz val="7"/>
      <name val="Arial"/>
      <family val="2"/>
    </font>
    <font>
      <b/>
      <sz val="8"/>
      <color theme="1"/>
      <name val="Arial"/>
      <family val="2"/>
    </font>
    <font>
      <sz val="7"/>
      <color theme="1"/>
      <name val="Arial"/>
      <family val="2"/>
    </font>
    <font>
      <sz val="11"/>
      <color theme="1"/>
      <name val="Arial"/>
      <family val="2"/>
    </font>
    <font>
      <u/>
      <sz val="9"/>
      <color theme="10"/>
      <name val="Arial"/>
      <family val="2"/>
    </font>
    <font>
      <sz val="11"/>
      <name val="MetaNormalLF-Roman"/>
    </font>
    <font>
      <sz val="10"/>
      <color indexed="17"/>
      <name val="Univers Condensed"/>
      <family val="2"/>
    </font>
    <font>
      <b/>
      <sz val="12"/>
      <name val="Arial"/>
      <family val="2"/>
    </font>
    <font>
      <sz val="9.5"/>
      <color rgb="FF000000"/>
      <name val="Arial"/>
      <family val="2"/>
    </font>
    <font>
      <sz val="11"/>
      <name val="MetaNormalLF-Roman"/>
      <family val="2"/>
    </font>
    <font>
      <sz val="10"/>
      <name val="Times New Roman"/>
      <family val="1"/>
    </font>
    <font>
      <u/>
      <sz val="8"/>
      <color indexed="12"/>
      <name val="Tahoma"/>
      <family val="2"/>
    </font>
    <font>
      <u/>
      <sz val="11"/>
      <color theme="10"/>
      <name val="Arial"/>
      <family val="2"/>
    </font>
    <font>
      <sz val="9"/>
      <color indexed="12"/>
      <name val="MetaNormalLF-Roman"/>
      <family val="2"/>
    </font>
    <font>
      <sz val="10"/>
      <color rgb="FF000000"/>
      <name val="Arial"/>
      <family val="2"/>
    </font>
    <font>
      <u/>
      <sz val="11"/>
      <color theme="10"/>
      <name val="Calibri"/>
      <family val="2"/>
    </font>
  </fonts>
  <fills count="6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17"/>
      </patternFill>
    </fill>
    <fill>
      <patternFill patternType="solid">
        <fgColor indexed="15"/>
      </patternFill>
    </fill>
    <fill>
      <patternFill patternType="solid">
        <fgColor indexed="41"/>
      </patternFill>
    </fill>
    <fill>
      <patternFill patternType="solid">
        <fgColor indexed="21"/>
      </patternFill>
    </fill>
    <fill>
      <patternFill patternType="solid">
        <fgColor indexed="18"/>
      </patternFill>
    </fill>
    <fill>
      <patternFill patternType="solid">
        <fgColor indexed="49"/>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8"/>
      </patternFill>
    </fill>
    <fill>
      <patternFill patternType="solid">
        <fgColor indexed="30"/>
      </patternFill>
    </fill>
    <fill>
      <patternFill patternType="solid">
        <fgColor indexed="36"/>
      </patternFill>
    </fill>
    <fill>
      <patternFill patternType="solid">
        <fgColor indexed="52"/>
      </patternFill>
    </fill>
    <fill>
      <patternFill patternType="solid">
        <fgColor indexed="19"/>
      </patternFill>
    </fill>
    <fill>
      <patternFill patternType="solid">
        <fgColor indexed="57"/>
      </patternFill>
    </fill>
    <fill>
      <patternFill patternType="solid">
        <fgColor indexed="9"/>
      </patternFill>
    </fill>
    <fill>
      <patternFill patternType="solid">
        <fgColor indexed="62"/>
      </patternFill>
    </fill>
    <fill>
      <patternFill patternType="solid">
        <fgColor indexed="13"/>
      </patternFill>
    </fill>
    <fill>
      <patternFill patternType="solid">
        <fgColor indexed="10"/>
      </patternFill>
    </fill>
    <fill>
      <patternFill patternType="solid">
        <fgColor indexed="26"/>
      </patternFill>
    </fill>
    <fill>
      <patternFill patternType="solid">
        <fgColor indexed="53"/>
      </patternFill>
    </fill>
    <fill>
      <patternFill patternType="solid">
        <fgColor indexed="22"/>
      </patternFill>
    </fill>
    <fill>
      <patternFill patternType="solid">
        <fgColor indexed="63"/>
      </patternFill>
    </fill>
    <fill>
      <patternFill patternType="solid">
        <fgColor indexed="43"/>
      </patternFill>
    </fill>
    <fill>
      <patternFill patternType="solid">
        <fgColor indexed="9"/>
        <bgColor indexed="64"/>
      </patternFill>
    </fill>
    <fill>
      <patternFill patternType="solid">
        <fgColor indexed="55"/>
      </patternFill>
    </fill>
  </fills>
  <borders count="4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hair">
        <color indexed="64"/>
      </right>
      <top style="hair">
        <color indexed="64"/>
      </top>
      <bottom style="thin">
        <color indexed="64"/>
      </bottom>
      <diagonal/>
    </border>
    <border>
      <left/>
      <right/>
      <top style="thin">
        <color auto="1"/>
      </top>
      <bottom/>
      <diagonal/>
    </border>
    <border>
      <left/>
      <right style="hair">
        <color indexed="64"/>
      </right>
      <top/>
      <bottom/>
      <diagonal/>
    </border>
    <border>
      <left style="thin">
        <color indexed="16"/>
      </left>
      <right style="thin">
        <color indexed="16"/>
      </right>
      <top style="thin">
        <color indexed="16"/>
      </top>
      <bottom style="thin">
        <color indexed="16"/>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9"/>
      </top>
      <bottom style="double">
        <color indexed="9"/>
      </bottom>
      <diagonal/>
    </border>
    <border>
      <left/>
      <right/>
      <top style="thin">
        <color indexed="62"/>
      </top>
      <bottom style="double">
        <color indexed="62"/>
      </bottom>
      <diagonal/>
    </border>
    <border>
      <left/>
      <right/>
      <top style="thin">
        <color indexed="64"/>
      </top>
      <bottom/>
      <diagonal/>
    </border>
    <border>
      <left/>
      <right style="thin">
        <color indexed="64"/>
      </right>
      <top/>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thin">
        <color indexed="19"/>
      </left>
      <right style="thin">
        <color indexed="19"/>
      </right>
      <top style="thin">
        <color indexed="19"/>
      </top>
      <bottom style="thin">
        <color indexed="19"/>
      </bottom>
      <diagonal/>
    </border>
    <border>
      <left style="thin">
        <color indexed="22"/>
      </left>
      <right style="thin">
        <color indexed="22"/>
      </right>
      <top style="thin">
        <color indexed="22"/>
      </top>
      <bottom style="thin">
        <color indexed="22"/>
      </bottom>
      <diagonal/>
    </border>
    <border>
      <left/>
      <right/>
      <top/>
      <bottom style="thick">
        <color indexed="9"/>
      </bottom>
      <diagonal/>
    </border>
    <border>
      <left/>
      <right/>
      <top/>
      <bottom style="thick">
        <color indexed="62"/>
      </bottom>
      <diagonal/>
    </border>
    <border>
      <left/>
      <right/>
      <top/>
      <bottom style="thick">
        <color indexed="17"/>
      </bottom>
      <diagonal/>
    </border>
    <border>
      <left/>
      <right/>
      <top/>
      <bottom style="thick">
        <color indexed="22"/>
      </bottom>
      <diagonal/>
    </border>
    <border>
      <left/>
      <right/>
      <top/>
      <bottom style="medium">
        <color indexed="19"/>
      </bottom>
      <diagonal/>
    </border>
    <border>
      <left/>
      <right/>
      <top/>
      <bottom style="medium">
        <color indexed="30"/>
      </bottom>
      <diagonal/>
    </border>
    <border>
      <left/>
      <right/>
      <top/>
      <bottom style="double">
        <color indexed="62"/>
      </bottom>
      <diagonal/>
    </border>
    <border>
      <left/>
      <right/>
      <top/>
      <bottom style="double">
        <color indexed="52"/>
      </bottom>
      <diagonal/>
    </border>
    <border>
      <left style="thin">
        <color indexed="64"/>
      </left>
      <right/>
      <top/>
      <bottom/>
      <diagonal/>
    </border>
    <border>
      <left style="double">
        <color indexed="16"/>
      </left>
      <right style="double">
        <color indexed="16"/>
      </right>
      <top style="double">
        <color indexed="16"/>
      </top>
      <bottom style="double">
        <color indexed="16"/>
      </bottom>
      <diagonal/>
    </border>
    <border>
      <left style="double">
        <color indexed="63"/>
      </left>
      <right style="double">
        <color indexed="63"/>
      </right>
      <top style="double">
        <color indexed="63"/>
      </top>
      <bottom style="double">
        <color indexed="63"/>
      </bottom>
      <diagonal/>
    </border>
    <border>
      <left/>
      <right style="hair">
        <color indexed="64"/>
      </right>
      <top style="thin">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s>
  <cellStyleXfs count="19914">
    <xf numFmtId="0" fontId="0" fillId="0" borderId="0"/>
    <xf numFmtId="0" fontId="20" fillId="0" borderId="0"/>
    <xf numFmtId="0" fontId="21" fillId="0" borderId="0"/>
    <xf numFmtId="0" fontId="24" fillId="0" borderId="0"/>
    <xf numFmtId="0" fontId="20" fillId="0" borderId="0"/>
    <xf numFmtId="0" fontId="21" fillId="0" borderId="0"/>
    <xf numFmtId="0" fontId="21" fillId="0" borderId="0"/>
    <xf numFmtId="0" fontId="27" fillId="0" borderId="0"/>
    <xf numFmtId="167" fontId="29" fillId="0" borderId="0"/>
    <xf numFmtId="167" fontId="29" fillId="0" borderId="0"/>
    <xf numFmtId="49" fontId="29" fillId="0" borderId="0"/>
    <xf numFmtId="49" fontId="29" fillId="0" borderId="0"/>
    <xf numFmtId="168" fontId="29" fillId="0" borderId="0">
      <alignment horizontal="center"/>
    </xf>
    <xf numFmtId="168" fontId="29" fillId="0" borderId="0">
      <alignment horizontal="center"/>
    </xf>
    <xf numFmtId="169" fontId="21" fillId="0" borderId="0">
      <alignment horizontal="center"/>
    </xf>
    <xf numFmtId="170" fontId="29" fillId="0" borderId="0"/>
    <xf numFmtId="170" fontId="29" fillId="0" borderId="0"/>
    <xf numFmtId="171" fontId="29" fillId="0" borderId="0"/>
    <xf numFmtId="171" fontId="29" fillId="0" borderId="0"/>
    <xf numFmtId="172" fontId="29" fillId="0" borderId="0"/>
    <xf numFmtId="172" fontId="29" fillId="0" borderId="0"/>
    <xf numFmtId="173" fontId="30" fillId="0" borderId="0"/>
    <xf numFmtId="173" fontId="29" fillId="0" borderId="0"/>
    <xf numFmtId="174" fontId="30" fillId="0" borderId="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27" fillId="34" borderId="0" applyNumberFormat="0" applyBorder="0" applyAlignment="0" applyProtection="0"/>
    <xf numFmtId="0" fontId="31"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0" fillId="10"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27" fillId="35" borderId="0" applyNumberFormat="0" applyBorder="0" applyAlignment="0" applyProtection="0"/>
    <xf numFmtId="0" fontId="31"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0" fillId="14"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27" fillId="36" borderId="0" applyNumberFormat="0" applyBorder="0" applyAlignment="0" applyProtection="0"/>
    <xf numFmtId="0" fontId="31"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0" fillId="18"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27" fillId="37" borderId="0" applyNumberFormat="0" applyBorder="0" applyAlignment="0" applyProtection="0"/>
    <xf numFmtId="0" fontId="31"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0" fillId="22"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27" fillId="38" borderId="0" applyNumberFormat="0" applyBorder="0" applyAlignment="0" applyProtection="0"/>
    <xf numFmtId="0" fontId="31"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0" fillId="26"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27" fillId="39" borderId="0" applyNumberFormat="0" applyBorder="0" applyAlignment="0" applyProtection="0"/>
    <xf numFmtId="0" fontId="31"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0" fillId="30"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32" fillId="40"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32" fillId="41"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32" fillId="42"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32" fillId="43"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32" fillId="44"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2" fillId="45"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175" fontId="28" fillId="0" borderId="0"/>
    <xf numFmtId="176" fontId="30" fillId="0" borderId="0"/>
    <xf numFmtId="177" fontId="29" fillId="0" borderId="0"/>
    <xf numFmtId="177" fontId="29" fillId="0" borderId="0"/>
    <xf numFmtId="178" fontId="21" fillId="0" borderId="0"/>
    <xf numFmtId="179" fontId="30" fillId="0" borderId="0"/>
    <xf numFmtId="180" fontId="21" fillId="0" borderId="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27" fillId="46" borderId="0" applyNumberFormat="0" applyBorder="0" applyAlignment="0" applyProtection="0"/>
    <xf numFmtId="0" fontId="31"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0" fillId="11"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27" fillId="47" borderId="0" applyNumberFormat="0" applyBorder="0" applyAlignment="0" applyProtection="0"/>
    <xf numFmtId="0" fontId="31"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0" fillId="15"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27" fillId="48" borderId="0" applyNumberFormat="0" applyBorder="0" applyAlignment="0" applyProtection="0"/>
    <xf numFmtId="0" fontId="31"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0" fillId="19"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27" fillId="37" borderId="0" applyNumberFormat="0" applyBorder="0" applyAlignment="0" applyProtection="0"/>
    <xf numFmtId="0" fontId="31"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0" fillId="23"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27" fillId="46" borderId="0" applyNumberFormat="0" applyBorder="0" applyAlignment="0" applyProtection="0"/>
    <xf numFmtId="0" fontId="31"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0" fillId="27"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27" fillId="49" borderId="0" applyNumberFormat="0" applyBorder="0" applyAlignment="0" applyProtection="0"/>
    <xf numFmtId="0" fontId="31"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0" fillId="31"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32" fillId="40"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32" fillId="48"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32" fillId="36"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32" fillId="43"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32" fillId="50"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32" fillId="45"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181" fontId="28" fillId="0" borderId="0"/>
    <xf numFmtId="182" fontId="21" fillId="0" borderId="0"/>
    <xf numFmtId="183" fontId="30" fillId="0" borderId="0"/>
    <xf numFmtId="0" fontId="19" fillId="12" borderId="0" applyNumberFormat="0" applyBorder="0" applyAlignment="0" applyProtection="0"/>
    <xf numFmtId="0" fontId="33" fillId="51" borderId="0" applyNumberFormat="0" applyBorder="0" applyAlignment="0" applyProtection="0"/>
    <xf numFmtId="0" fontId="34"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5" fillId="12"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19" fillId="16" borderId="0" applyNumberFormat="0" applyBorder="0" applyAlignment="0" applyProtection="0"/>
    <xf numFmtId="0" fontId="33" fillId="47" borderId="0" applyNumberFormat="0" applyBorder="0" applyAlignment="0" applyProtection="0"/>
    <xf numFmtId="0" fontId="34"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5" fillId="16"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19" fillId="20" borderId="0" applyNumberFormat="0" applyBorder="0" applyAlignment="0" applyProtection="0"/>
    <xf numFmtId="0" fontId="33" fillId="48" borderId="0" applyNumberFormat="0" applyBorder="0" applyAlignment="0" applyProtection="0"/>
    <xf numFmtId="0" fontId="34"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5" fillId="20"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19" fillId="24" borderId="0" applyNumberFormat="0" applyBorder="0" applyAlignment="0" applyProtection="0"/>
    <xf numFmtId="0" fontId="33" fillId="52" borderId="0" applyNumberFormat="0" applyBorder="0" applyAlignment="0" applyProtection="0"/>
    <xf numFmtId="0" fontId="34" fillId="52"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5" fillId="24"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19" fillId="28" borderId="0" applyNumberFormat="0" applyBorder="0" applyAlignment="0" applyProtection="0"/>
    <xf numFmtId="0" fontId="33" fillId="45" borderId="0" applyNumberFormat="0" applyBorder="0" applyAlignment="0" applyProtection="0"/>
    <xf numFmtId="0" fontId="34"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5" fillId="28"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19" fillId="32" borderId="0" applyNumberFormat="0" applyBorder="0" applyAlignment="0" applyProtection="0"/>
    <xf numFmtId="0" fontId="33" fillId="53" borderId="0" applyNumberFormat="0" applyBorder="0" applyAlignment="0" applyProtection="0"/>
    <xf numFmtId="0" fontId="34" fillId="53" borderId="0" applyNumberFormat="0" applyBorder="0" applyAlignment="0" applyProtection="0"/>
    <xf numFmtId="0" fontId="33" fillId="53" borderId="0" applyNumberFormat="0" applyBorder="0" applyAlignment="0" applyProtection="0"/>
    <xf numFmtId="0" fontId="33" fillId="53" borderId="0" applyNumberFormat="0" applyBorder="0" applyAlignment="0" applyProtection="0"/>
    <xf numFmtId="0" fontId="35" fillId="32" borderId="0" applyNumberFormat="0" applyBorder="0" applyAlignment="0" applyProtection="0"/>
    <xf numFmtId="0" fontId="33" fillId="53" borderId="0" applyNumberFormat="0" applyBorder="0" applyAlignment="0" applyProtection="0"/>
    <xf numFmtId="0" fontId="33" fillId="53" borderId="0" applyNumberFormat="0" applyBorder="0" applyAlignment="0" applyProtection="0"/>
    <xf numFmtId="0" fontId="36" fillId="54"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6" fillId="48"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6" fillId="36"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6" fillId="54"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6" fillId="38"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6" fillId="55" borderId="0" applyNumberFormat="0" applyBorder="0" applyAlignment="0" applyProtection="0"/>
    <xf numFmtId="0" fontId="33" fillId="53" borderId="0" applyNumberFormat="0" applyBorder="0" applyAlignment="0" applyProtection="0"/>
    <xf numFmtId="0" fontId="33" fillId="53" borderId="0" applyNumberFormat="0" applyBorder="0" applyAlignment="0" applyProtection="0"/>
    <xf numFmtId="184" fontId="29" fillId="0" borderId="0"/>
    <xf numFmtId="184" fontId="29" fillId="0" borderId="0"/>
    <xf numFmtId="185" fontId="21" fillId="0" borderId="0">
      <alignment horizontal="center"/>
    </xf>
    <xf numFmtId="186" fontId="29" fillId="0" borderId="0">
      <alignment horizontal="center"/>
    </xf>
    <xf numFmtId="186" fontId="29" fillId="0" borderId="0">
      <alignment horizontal="center"/>
    </xf>
    <xf numFmtId="187" fontId="21" fillId="0" borderId="0">
      <alignment horizontal="center"/>
    </xf>
    <xf numFmtId="188" fontId="29" fillId="0" borderId="0">
      <alignment horizontal="center"/>
    </xf>
    <xf numFmtId="188" fontId="29" fillId="0" borderId="0">
      <alignment horizontal="center"/>
    </xf>
    <xf numFmtId="189" fontId="21" fillId="0" borderId="0">
      <alignment horizontal="center"/>
    </xf>
    <xf numFmtId="190" fontId="29" fillId="0" borderId="0"/>
    <xf numFmtId="190" fontId="29" fillId="0" borderId="0"/>
    <xf numFmtId="191" fontId="21" fillId="0" borderId="0">
      <alignment horizontal="center"/>
    </xf>
    <xf numFmtId="192" fontId="29" fillId="0" borderId="0">
      <alignment horizontal="center"/>
    </xf>
    <xf numFmtId="192" fontId="29" fillId="0" borderId="0">
      <alignment horizontal="center"/>
    </xf>
    <xf numFmtId="193" fontId="21" fillId="0" borderId="0">
      <alignment horizontal="center"/>
    </xf>
    <xf numFmtId="0" fontId="36" fillId="56" borderId="0" applyNumberFormat="0" applyBorder="0" applyAlignment="0" applyProtection="0"/>
    <xf numFmtId="0" fontId="34" fillId="57" borderId="0" applyNumberFormat="0" applyBorder="0" applyAlignment="0" applyProtection="0"/>
    <xf numFmtId="0" fontId="33" fillId="57" borderId="0" applyNumberFormat="0" applyBorder="0" applyAlignment="0" applyProtection="0"/>
    <xf numFmtId="0" fontId="19" fillId="9" borderId="0" applyNumberFormat="0" applyBorder="0" applyAlignment="0" applyProtection="0"/>
    <xf numFmtId="0" fontId="33" fillId="57" borderId="0" applyNumberFormat="0" applyBorder="0" applyAlignment="0" applyProtection="0"/>
    <xf numFmtId="0" fontId="35" fillId="9"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36" fillId="58" borderId="0" applyNumberFormat="0" applyBorder="0" applyAlignment="0" applyProtection="0"/>
    <xf numFmtId="0" fontId="34" fillId="59" borderId="0" applyNumberFormat="0" applyBorder="0" applyAlignment="0" applyProtection="0"/>
    <xf numFmtId="0" fontId="33" fillId="59" borderId="0" applyNumberFormat="0" applyBorder="0" applyAlignment="0" applyProtection="0"/>
    <xf numFmtId="0" fontId="19" fillId="13" borderId="0" applyNumberFormat="0" applyBorder="0" applyAlignment="0" applyProtection="0"/>
    <xf numFmtId="0" fontId="33" fillId="59" borderId="0" applyNumberFormat="0" applyBorder="0" applyAlignment="0" applyProtection="0"/>
    <xf numFmtId="0" fontId="35" fillId="13"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6" fillId="39" borderId="0" applyNumberFormat="0" applyBorder="0" applyAlignment="0" applyProtection="0"/>
    <xf numFmtId="0" fontId="34" fillId="55" borderId="0" applyNumberFormat="0" applyBorder="0" applyAlignment="0" applyProtection="0"/>
    <xf numFmtId="0" fontId="33" fillId="55" borderId="0" applyNumberFormat="0" applyBorder="0" applyAlignment="0" applyProtection="0"/>
    <xf numFmtId="0" fontId="19" fillId="17" borderId="0" applyNumberFormat="0" applyBorder="0" applyAlignment="0" applyProtection="0"/>
    <xf numFmtId="0" fontId="33" fillId="55" borderId="0" applyNumberFormat="0" applyBorder="0" applyAlignment="0" applyProtection="0"/>
    <xf numFmtId="0" fontId="35" fillId="17"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6" fillId="56" borderId="0" applyNumberFormat="0" applyBorder="0" applyAlignment="0" applyProtection="0"/>
    <xf numFmtId="0" fontId="34" fillId="52" borderId="0" applyNumberFormat="0" applyBorder="0" applyAlignment="0" applyProtection="0"/>
    <xf numFmtId="0" fontId="33" fillId="52" borderId="0" applyNumberFormat="0" applyBorder="0" applyAlignment="0" applyProtection="0"/>
    <xf numFmtId="0" fontId="19" fillId="21" borderId="0" applyNumberFormat="0" applyBorder="0" applyAlignment="0" applyProtection="0"/>
    <xf numFmtId="0" fontId="33" fillId="52" borderId="0" applyNumberFormat="0" applyBorder="0" applyAlignment="0" applyProtection="0"/>
    <xf numFmtId="0" fontId="35" fillId="21"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6" fillId="60" borderId="0" applyNumberFormat="0" applyBorder="0" applyAlignment="0" applyProtection="0"/>
    <xf numFmtId="0" fontId="34" fillId="45" borderId="0" applyNumberFormat="0" applyBorder="0" applyAlignment="0" applyProtection="0"/>
    <xf numFmtId="0" fontId="33" fillId="45" borderId="0" applyNumberFormat="0" applyBorder="0" applyAlignment="0" applyProtection="0"/>
    <xf numFmtId="0" fontId="19" fillId="25" borderId="0" applyNumberFormat="0" applyBorder="0" applyAlignment="0" applyProtection="0"/>
    <xf numFmtId="0" fontId="33" fillId="45" borderId="0" applyNumberFormat="0" applyBorder="0" applyAlignment="0" applyProtection="0"/>
    <xf numFmtId="0" fontId="35" fillId="2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6" fillId="53" borderId="0" applyNumberFormat="0" applyBorder="0" applyAlignment="0" applyProtection="0"/>
    <xf numFmtId="0" fontId="34" fillId="61" borderId="0" applyNumberFormat="0" applyBorder="0" applyAlignment="0" applyProtection="0"/>
    <xf numFmtId="0" fontId="33" fillId="61" borderId="0" applyNumberFormat="0" applyBorder="0" applyAlignment="0" applyProtection="0"/>
    <xf numFmtId="0" fontId="19" fillId="29" borderId="0" applyNumberFormat="0" applyBorder="0" applyAlignment="0" applyProtection="0"/>
    <xf numFmtId="0" fontId="33" fillId="61" borderId="0" applyNumberFormat="0" applyBorder="0" applyAlignment="0" applyProtection="0"/>
    <xf numFmtId="0" fontId="35" fillId="29"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7" fillId="43" borderId="13" applyNumberFormat="0" applyAlignment="0" applyProtection="0"/>
    <xf numFmtId="0" fontId="38" fillId="62" borderId="14" applyNumberFormat="0" applyAlignment="0" applyProtection="0"/>
    <xf numFmtId="0" fontId="39" fillId="62" borderId="14" applyNumberFormat="0" applyAlignment="0" applyProtection="0"/>
    <xf numFmtId="0" fontId="12" fillId="6" borderId="5" applyNumberFormat="0" applyAlignment="0" applyProtection="0"/>
    <xf numFmtId="0" fontId="39" fillId="62" borderId="14" applyNumberFormat="0" applyAlignment="0" applyProtection="0"/>
    <xf numFmtId="0" fontId="40" fillId="6" borderId="5" applyNumberFormat="0" applyAlignment="0" applyProtection="0"/>
    <xf numFmtId="0" fontId="39" fillId="62" borderId="14" applyNumberFormat="0" applyAlignment="0" applyProtection="0"/>
    <xf numFmtId="0" fontId="39" fillId="62" borderId="14" applyNumberFormat="0" applyAlignment="0" applyProtection="0"/>
    <xf numFmtId="0" fontId="39" fillId="62" borderId="14" applyNumberFormat="0" applyAlignment="0" applyProtection="0"/>
    <xf numFmtId="194" fontId="28" fillId="0" borderId="0">
      <alignment horizontal="right"/>
    </xf>
    <xf numFmtId="194" fontId="28" fillId="0" borderId="0">
      <alignment horizontal="right"/>
    </xf>
    <xf numFmtId="195" fontId="28" fillId="0" borderId="0">
      <alignment horizontal="right"/>
    </xf>
    <xf numFmtId="195" fontId="28" fillId="0" borderId="0">
      <alignment horizontal="right"/>
    </xf>
    <xf numFmtId="196" fontId="28" fillId="0" borderId="0">
      <alignment horizontal="right"/>
    </xf>
    <xf numFmtId="0" fontId="28" fillId="0" borderId="0">
      <alignment horizontal="right"/>
    </xf>
    <xf numFmtId="0" fontId="28" fillId="0" borderId="0">
      <alignment horizontal="right"/>
    </xf>
    <xf numFmtId="197" fontId="28" fillId="0" borderId="0">
      <alignment horizontal="right"/>
    </xf>
    <xf numFmtId="197" fontId="28" fillId="0" borderId="0">
      <alignment horizontal="right"/>
    </xf>
    <xf numFmtId="0" fontId="41" fillId="43" borderId="13" applyNumberFormat="0" applyAlignment="0" applyProtection="0"/>
    <xf numFmtId="0" fontId="42" fillId="62" borderId="15" applyNumberFormat="0" applyAlignment="0" applyProtection="0"/>
    <xf numFmtId="0" fontId="43" fillId="62" borderId="15" applyNumberFormat="0" applyAlignment="0" applyProtection="0"/>
    <xf numFmtId="0" fontId="13" fillId="6" borderId="4" applyNumberFormat="0" applyAlignment="0" applyProtection="0"/>
    <xf numFmtId="0" fontId="43" fillId="62" borderId="15" applyNumberFormat="0" applyAlignment="0" applyProtection="0"/>
    <xf numFmtId="0" fontId="44" fillId="6" borderId="4" applyNumberFormat="0" applyAlignment="0" applyProtection="0"/>
    <xf numFmtId="0" fontId="43" fillId="62" borderId="15" applyNumberFormat="0" applyAlignment="0" applyProtection="0"/>
    <xf numFmtId="0" fontId="43" fillId="62" borderId="15" applyNumberFormat="0" applyAlignment="0" applyProtection="0"/>
    <xf numFmtId="0" fontId="43" fillId="62" borderId="15" applyNumberFormat="0" applyAlignment="0" applyProtection="0"/>
    <xf numFmtId="0" fontId="45" fillId="55" borderId="13" applyNumberFormat="0" applyAlignment="0" applyProtection="0"/>
    <xf numFmtId="0" fontId="46" fillId="39" borderId="15" applyNumberFormat="0" applyAlignment="0" applyProtection="0"/>
    <xf numFmtId="0" fontId="47" fillId="39" borderId="15" applyNumberFormat="0" applyAlignment="0" applyProtection="0"/>
    <xf numFmtId="0" fontId="11" fillId="5" borderId="4" applyNumberFormat="0" applyAlignment="0" applyProtection="0"/>
    <xf numFmtId="0" fontId="47" fillId="39" borderId="15" applyNumberFormat="0" applyAlignment="0" applyProtection="0"/>
    <xf numFmtId="0" fontId="48" fillId="5" borderId="4" applyNumberFormat="0" applyAlignment="0" applyProtection="0"/>
    <xf numFmtId="0" fontId="47" fillId="39" borderId="15" applyNumberFormat="0" applyAlignment="0" applyProtection="0"/>
    <xf numFmtId="0" fontId="47" fillId="39" borderId="15" applyNumberFormat="0" applyAlignment="0" applyProtection="0"/>
    <xf numFmtId="0" fontId="47" fillId="39" borderId="15" applyNumberFormat="0" applyAlignment="0" applyProtection="0"/>
    <xf numFmtId="0" fontId="49" fillId="0" borderId="16" applyNumberFormat="0" applyFill="0" applyAlignment="0" applyProtection="0"/>
    <xf numFmtId="0" fontId="50" fillId="0" borderId="17" applyNumberFormat="0" applyFill="0" applyAlignment="0" applyProtection="0"/>
    <xf numFmtId="0" fontId="51" fillId="0" borderId="17" applyNumberFormat="0" applyFill="0" applyAlignment="0" applyProtection="0"/>
    <xf numFmtId="0" fontId="18" fillId="0" borderId="9" applyNumberFormat="0" applyFill="0" applyAlignment="0" applyProtection="0"/>
    <xf numFmtId="0" fontId="51" fillId="0" borderId="17" applyNumberFormat="0" applyFill="0" applyAlignment="0" applyProtection="0"/>
    <xf numFmtId="0" fontId="52" fillId="0" borderId="9" applyNumberFormat="0" applyFill="0" applyAlignment="0" applyProtection="0"/>
    <xf numFmtId="0" fontId="51" fillId="0" borderId="17" applyNumberFormat="0" applyFill="0" applyAlignment="0" applyProtection="0"/>
    <xf numFmtId="0" fontId="51" fillId="0" borderId="17" applyNumberFormat="0" applyFill="0" applyAlignment="0" applyProtection="0"/>
    <xf numFmtId="0" fontId="51" fillId="0" borderId="17" applyNumberFormat="0" applyFill="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17"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98" fontId="21" fillId="0" borderId="0" applyFont="0" applyFill="0" applyBorder="0" applyAlignment="0" applyProtection="0"/>
    <xf numFmtId="44" fontId="21" fillId="0" borderId="0" applyFont="0" applyFill="0" applyBorder="0" applyAlignment="0" applyProtection="0"/>
    <xf numFmtId="198" fontId="21" fillId="0" borderId="0" applyFont="0" applyFill="0" applyBorder="0" applyAlignment="0" applyProtection="0"/>
    <xf numFmtId="0" fontId="29" fillId="0" borderId="18"/>
    <xf numFmtId="0" fontId="29" fillId="0" borderId="18"/>
    <xf numFmtId="0" fontId="29" fillId="0" borderId="18"/>
    <xf numFmtId="0" fontId="57" fillId="42" borderId="0" applyNumberFormat="0" applyBorder="0" applyAlignment="0" applyProtection="0"/>
    <xf numFmtId="0" fontId="58" fillId="36" borderId="0" applyNumberFormat="0" applyBorder="0" applyAlignment="0" applyProtection="0"/>
    <xf numFmtId="0" fontId="59" fillId="36" borderId="0" applyNumberFormat="0" applyBorder="0" applyAlignment="0" applyProtection="0"/>
    <xf numFmtId="0" fontId="8" fillId="2" borderId="0" applyNumberFormat="0" applyBorder="0" applyAlignment="0" applyProtection="0"/>
    <xf numFmtId="0" fontId="59" fillId="36" borderId="0" applyNumberFormat="0" applyBorder="0" applyAlignment="0" applyProtection="0"/>
    <xf numFmtId="0" fontId="60" fillId="2" borderId="0" applyNumberFormat="0" applyBorder="0" applyAlignment="0" applyProtection="0"/>
    <xf numFmtId="0" fontId="59" fillId="36" borderId="0" applyNumberFormat="0" applyBorder="0" applyAlignment="0" applyProtection="0"/>
    <xf numFmtId="0" fontId="59" fillId="36" borderId="0" applyNumberFormat="0" applyBorder="0" applyAlignment="0" applyProtection="0"/>
    <xf numFmtId="0" fontId="59" fillId="36" borderId="0" applyNumberFormat="0" applyBorder="0" applyAlignment="0" applyProtection="0"/>
    <xf numFmtId="49" fontId="61" fillId="0" borderId="0">
      <alignment horizontal="left"/>
    </xf>
    <xf numFmtId="49" fontId="61" fillId="0" borderId="0">
      <alignment horizontal="left"/>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alignment vertical="top"/>
      <protection locked="0"/>
    </xf>
    <xf numFmtId="0" fontId="67" fillId="0" borderId="0" applyNumberFormat="0" applyFill="0" applyBorder="0" applyAlignment="0" applyProtection="0"/>
    <xf numFmtId="0" fontId="63"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29" fillId="0" borderId="0">
      <alignment horizontal="left"/>
    </xf>
    <xf numFmtId="0" fontId="29" fillId="0" borderId="0">
      <alignment horizontal="left"/>
    </xf>
    <xf numFmtId="1" fontId="28" fillId="0" borderId="19">
      <alignment horizontal="center"/>
    </xf>
    <xf numFmtId="1" fontId="28" fillId="0" borderId="19">
      <alignment horizontal="center"/>
    </xf>
    <xf numFmtId="165" fontId="68" fillId="0" borderId="0" applyFont="0" applyFill="0" applyBorder="0" applyAlignment="0" applyProtection="0"/>
    <xf numFmtId="165" fontId="68" fillId="0" borderId="0" applyFont="0" applyFill="0" applyBorder="0" applyAlignment="0" applyProtection="0"/>
    <xf numFmtId="165" fontId="20" fillId="0" borderId="0" applyFont="0" applyFill="0" applyBorder="0" applyAlignment="0" applyProtection="0"/>
    <xf numFmtId="165" fontId="3" fillId="0" borderId="0" applyFont="0" applyFill="0" applyBorder="0" applyAlignment="0" applyProtection="0"/>
    <xf numFmtId="165" fontId="20" fillId="0" borderId="0" applyFont="0" applyFill="0" applyBorder="0" applyAlignment="0" applyProtection="0"/>
    <xf numFmtId="165" fontId="24"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99" fontId="21" fillId="0" borderId="0" applyFont="0" applyFill="0" applyBorder="0" applyAlignment="0" applyProtection="0"/>
    <xf numFmtId="200" fontId="21" fillId="0" borderId="0" applyFont="0" applyFill="0" applyBorder="0" applyAlignment="0" applyProtection="0"/>
    <xf numFmtId="165" fontId="68" fillId="0" borderId="0" applyFont="0" applyFill="0" applyBorder="0" applyAlignment="0" applyProtection="0"/>
    <xf numFmtId="165" fontId="20" fillId="0" borderId="0" applyFont="0" applyFill="0" applyBorder="0" applyAlignment="0" applyProtection="0"/>
    <xf numFmtId="165" fontId="68" fillId="0" borderId="0" applyFont="0" applyFill="0" applyBorder="0" applyAlignment="0" applyProtection="0"/>
    <xf numFmtId="165" fontId="68" fillId="0" borderId="0" applyFont="0" applyFill="0" applyBorder="0" applyAlignment="0" applyProtection="0"/>
    <xf numFmtId="165" fontId="68" fillId="0" borderId="0" applyFont="0" applyFill="0" applyBorder="0" applyAlignment="0" applyProtection="0"/>
    <xf numFmtId="165" fontId="68" fillId="0" borderId="0" applyFont="0" applyFill="0" applyBorder="0" applyAlignment="0" applyProtection="0"/>
    <xf numFmtId="165" fontId="68" fillId="0" borderId="0" applyFont="0" applyFill="0" applyBorder="0" applyAlignment="0" applyProtection="0"/>
    <xf numFmtId="165" fontId="68" fillId="0" borderId="0" applyFont="0" applyFill="0" applyBorder="0" applyAlignment="0" applyProtection="0"/>
    <xf numFmtId="165" fontId="68" fillId="0" borderId="0" applyFont="0" applyFill="0" applyBorder="0" applyAlignment="0" applyProtection="0"/>
    <xf numFmtId="165" fontId="68" fillId="0" borderId="0" applyFont="0" applyFill="0" applyBorder="0" applyAlignment="0" applyProtection="0"/>
    <xf numFmtId="0" fontId="69" fillId="0" borderId="0">
      <alignment horizontal="left"/>
      <protection locked="0"/>
    </xf>
    <xf numFmtId="0" fontId="70" fillId="0" borderId="0">
      <alignment horizontal="left"/>
      <protection locked="0"/>
    </xf>
    <xf numFmtId="201" fontId="28" fillId="0" borderId="0">
      <alignment horizontal="right"/>
    </xf>
    <xf numFmtId="201" fontId="28" fillId="0" borderId="0">
      <alignment horizontal="right"/>
    </xf>
    <xf numFmtId="202" fontId="28" fillId="0" borderId="0">
      <alignment horizontal="right"/>
    </xf>
    <xf numFmtId="202" fontId="28" fillId="0" borderId="0">
      <alignment horizontal="right"/>
    </xf>
    <xf numFmtId="167" fontId="30" fillId="0" borderId="0"/>
    <xf numFmtId="0" fontId="47" fillId="63" borderId="0" applyNumberFormat="0" applyBorder="0" applyAlignment="0" applyProtection="0"/>
    <xf numFmtId="0" fontId="71" fillId="64" borderId="0" applyNumberFormat="0" applyBorder="0" applyAlignment="0" applyProtection="0"/>
    <xf numFmtId="0" fontId="72" fillId="64" borderId="0" applyNumberFormat="0" applyBorder="0" applyAlignment="0" applyProtection="0"/>
    <xf numFmtId="0" fontId="10" fillId="4" borderId="0" applyNumberFormat="0" applyBorder="0" applyAlignment="0" applyProtection="0"/>
    <xf numFmtId="0" fontId="72" fillId="64" borderId="0" applyNumberFormat="0" applyBorder="0" applyAlignment="0" applyProtection="0"/>
    <xf numFmtId="0" fontId="73" fillId="4" borderId="0" applyNumberFormat="0" applyBorder="0" applyAlignment="0" applyProtection="0"/>
    <xf numFmtId="0" fontId="72" fillId="64" borderId="0" applyNumberFormat="0" applyBorder="0" applyAlignment="0" applyProtection="0"/>
    <xf numFmtId="0" fontId="72" fillId="64" borderId="0" applyNumberFormat="0" applyBorder="0" applyAlignment="0" applyProtection="0"/>
    <xf numFmtId="0" fontId="72" fillId="64" borderId="0" applyNumberFormat="0" applyBorder="0" applyAlignment="0" applyProtection="0"/>
    <xf numFmtId="0" fontId="74" fillId="0" borderId="20" applyFont="0" applyBorder="0" applyAlignment="0"/>
    <xf numFmtId="49" fontId="29" fillId="0" borderId="0">
      <alignment horizontal="left"/>
    </xf>
    <xf numFmtId="1" fontId="23" fillId="65" borderId="21">
      <alignment horizontal="right"/>
    </xf>
    <xf numFmtId="0" fontId="21" fillId="45" borderId="22"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7" fillId="60" borderId="23" applyNumberFormat="0" applyFont="0" applyAlignment="0" applyProtection="0"/>
    <xf numFmtId="0" fontId="31" fillId="60" borderId="23" applyNumberFormat="0" applyFont="0" applyAlignment="0" applyProtection="0"/>
    <xf numFmtId="0" fontId="27" fillId="60" borderId="23" applyNumberFormat="0" applyFont="0" applyAlignment="0" applyProtection="0"/>
    <xf numFmtId="0" fontId="20" fillId="8" borderId="8" applyNumberFormat="0" applyFont="0" applyAlignment="0" applyProtection="0"/>
    <xf numFmtId="0" fontId="27" fillId="60" borderId="23" applyNumberFormat="0" applyFont="0" applyAlignment="0" applyProtection="0"/>
    <xf numFmtId="0" fontId="27" fillId="60" borderId="23" applyNumberFormat="0" applyFont="0" applyAlignment="0" applyProtection="0"/>
    <xf numFmtId="0" fontId="27" fillId="60" borderId="23" applyNumberFormat="0" applyFont="0" applyAlignment="0" applyProtection="0"/>
    <xf numFmtId="203" fontId="75" fillId="0" borderId="0"/>
    <xf numFmtId="49" fontId="30"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3" fillId="0" borderId="0" applyFont="0" applyFill="0" applyBorder="0" applyAlignment="0" applyProtection="0"/>
    <xf numFmtId="204" fontId="28" fillId="0" borderId="0">
      <alignment horizontal="right"/>
    </xf>
    <xf numFmtId="204" fontId="28" fillId="0" borderId="0">
      <alignment horizontal="right"/>
    </xf>
    <xf numFmtId="0" fontId="76" fillId="49" borderId="0" applyNumberFormat="0" applyBorder="0" applyAlignment="0" applyProtection="0"/>
    <xf numFmtId="0" fontId="77" fillId="35" borderId="0" applyNumberFormat="0" applyBorder="0" applyAlignment="0" applyProtection="0"/>
    <xf numFmtId="0" fontId="78" fillId="35" borderId="0" applyNumberFormat="0" applyBorder="0" applyAlignment="0" applyProtection="0"/>
    <xf numFmtId="0" fontId="9" fillId="3" borderId="0" applyNumberFormat="0" applyBorder="0" applyAlignment="0" applyProtection="0"/>
    <xf numFmtId="0" fontId="78" fillId="35" borderId="0" applyNumberFormat="0" applyBorder="0" applyAlignment="0" applyProtection="0"/>
    <xf numFmtId="0" fontId="79" fillId="3"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80" fillId="0" borderId="0"/>
    <xf numFmtId="0" fontId="21" fillId="0" borderId="0"/>
    <xf numFmtId="0" fontId="21" fillId="0" borderId="0"/>
    <xf numFmtId="0" fontId="21" fillId="0" borderId="0"/>
    <xf numFmtId="0" fontId="24" fillId="0" borderId="0"/>
    <xf numFmtId="0" fontId="21" fillId="0" borderId="0"/>
    <xf numFmtId="0" fontId="24" fillId="0" borderId="0"/>
    <xf numFmtId="0" fontId="68" fillId="0" borderId="0"/>
    <xf numFmtId="0" fontId="27" fillId="0" borderId="0"/>
    <xf numFmtId="0" fontId="21" fillId="0" borderId="0"/>
    <xf numFmtId="0" fontId="3" fillId="0" borderId="0"/>
    <xf numFmtId="0" fontId="3" fillId="0" borderId="0"/>
    <xf numFmtId="0" fontId="21" fillId="0" borderId="0"/>
    <xf numFmtId="0" fontId="21" fillId="0" borderId="0"/>
    <xf numFmtId="0" fontId="3" fillId="0" borderId="0"/>
    <xf numFmtId="0" fontId="24" fillId="0" borderId="0"/>
    <xf numFmtId="0" fontId="21" fillId="0" borderId="0"/>
    <xf numFmtId="0" fontId="81" fillId="0" borderId="0"/>
    <xf numFmtId="0" fontId="21" fillId="0" borderId="0"/>
    <xf numFmtId="0" fontId="24" fillId="0" borderId="0"/>
    <xf numFmtId="0" fontId="21" fillId="0" borderId="0"/>
    <xf numFmtId="0" fontId="21" fillId="0" borderId="0"/>
    <xf numFmtId="0" fontId="24" fillId="0" borderId="0"/>
    <xf numFmtId="0" fontId="24" fillId="0" borderId="0"/>
    <xf numFmtId="0" fontId="21" fillId="0" borderId="0"/>
    <xf numFmtId="0" fontId="21" fillId="0" borderId="0"/>
    <xf numFmtId="0" fontId="24" fillId="0" borderId="0"/>
    <xf numFmtId="0" fontId="24" fillId="0" borderId="0"/>
    <xf numFmtId="0" fontId="3" fillId="0" borderId="0"/>
    <xf numFmtId="0" fontId="3" fillId="0" borderId="0"/>
    <xf numFmtId="0" fontId="3" fillId="0" borderId="0"/>
    <xf numFmtId="0" fontId="20" fillId="0" borderId="0"/>
    <xf numFmtId="0" fontId="21" fillId="0" borderId="0"/>
    <xf numFmtId="0" fontId="21" fillId="0" borderId="0"/>
    <xf numFmtId="0" fontId="3" fillId="0" borderId="0"/>
    <xf numFmtId="0" fontId="3" fillId="0" borderId="0"/>
    <xf numFmtId="0" fontId="21" fillId="0" borderId="0"/>
    <xf numFmtId="0" fontId="3" fillId="0" borderId="0"/>
    <xf numFmtId="0" fontId="21" fillId="0" borderId="0"/>
    <xf numFmtId="0" fontId="24" fillId="0" borderId="0"/>
    <xf numFmtId="0" fontId="24" fillId="0" borderId="0"/>
    <xf numFmtId="0" fontId="24" fillId="0" borderId="0"/>
    <xf numFmtId="0" fontId="20" fillId="0" borderId="0"/>
    <xf numFmtId="0" fontId="21" fillId="0" borderId="0"/>
    <xf numFmtId="0" fontId="24" fillId="0" borderId="0"/>
    <xf numFmtId="0" fontId="24" fillId="0" borderId="0"/>
    <xf numFmtId="0" fontId="68" fillId="0" borderId="0"/>
    <xf numFmtId="0" fontId="20" fillId="0" borderId="0"/>
    <xf numFmtId="0" fontId="3" fillId="0" borderId="0"/>
    <xf numFmtId="0" fontId="24" fillId="0" borderId="0"/>
    <xf numFmtId="0" fontId="3" fillId="0" borderId="0"/>
    <xf numFmtId="0" fontId="21" fillId="0" borderId="0"/>
    <xf numFmtId="0" fontId="21" fillId="0" borderId="0"/>
    <xf numFmtId="0" fontId="68" fillId="0" borderId="0"/>
    <xf numFmtId="0" fontId="20" fillId="0" borderId="0"/>
    <xf numFmtId="0" fontId="21" fillId="0" borderId="0"/>
    <xf numFmtId="0" fontId="21" fillId="0" borderId="0"/>
    <xf numFmtId="0" fontId="21" fillId="0" borderId="0"/>
    <xf numFmtId="0" fontId="20" fillId="0" borderId="0"/>
    <xf numFmtId="0" fontId="80" fillId="0" borderId="0"/>
    <xf numFmtId="0" fontId="3" fillId="0" borderId="0"/>
    <xf numFmtId="0" fontId="8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 fillId="0" borderId="0"/>
    <xf numFmtId="0" fontId="27" fillId="0" borderId="0"/>
    <xf numFmtId="0" fontId="80" fillId="0" borderId="0"/>
    <xf numFmtId="0" fontId="2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8" fillId="0" borderId="0"/>
    <xf numFmtId="0" fontId="24" fillId="0" borderId="0"/>
    <xf numFmtId="0" fontId="27"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21" fillId="0" borderId="0"/>
    <xf numFmtId="0" fontId="24" fillId="0" borderId="0"/>
    <xf numFmtId="0" fontId="27" fillId="0" borderId="0"/>
    <xf numFmtId="0" fontId="24" fillId="0" borderId="0"/>
    <xf numFmtId="0" fontId="2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83" fillId="0" borderId="0">
      <alignment horizontal="center" vertical="center"/>
    </xf>
    <xf numFmtId="0" fontId="84" fillId="0" borderId="24" applyNumberFormat="0" applyFill="0" applyAlignment="0" applyProtection="0"/>
    <xf numFmtId="0" fontId="85" fillId="0" borderId="25" applyNumberFormat="0" applyFill="0" applyAlignment="0" applyProtection="0"/>
    <xf numFmtId="0" fontId="86" fillId="0" borderId="25" applyNumberFormat="0" applyFill="0" applyAlignment="0" applyProtection="0"/>
    <xf numFmtId="0" fontId="5" fillId="0" borderId="1" applyNumberFormat="0" applyFill="0" applyAlignment="0" applyProtection="0"/>
    <xf numFmtId="0" fontId="86" fillId="0" borderId="25" applyNumberFormat="0" applyFill="0" applyAlignment="0" applyProtection="0"/>
    <xf numFmtId="0" fontId="87" fillId="0" borderId="1" applyNumberFormat="0" applyFill="0" applyAlignment="0" applyProtection="0"/>
    <xf numFmtId="0" fontId="86" fillId="0" borderId="25" applyNumberFormat="0" applyFill="0" applyAlignment="0" applyProtection="0"/>
    <xf numFmtId="0" fontId="86" fillId="0" borderId="25" applyNumberFormat="0" applyFill="0" applyAlignment="0" applyProtection="0"/>
    <xf numFmtId="0" fontId="86" fillId="0" borderId="25" applyNumberFormat="0" applyFill="0" applyAlignment="0" applyProtection="0"/>
    <xf numFmtId="0" fontId="88" fillId="0" borderId="26" applyNumberFormat="0" applyFill="0" applyAlignment="0" applyProtection="0"/>
    <xf numFmtId="0" fontId="89" fillId="0" borderId="27" applyNumberFormat="0" applyFill="0" applyAlignment="0" applyProtection="0"/>
    <xf numFmtId="0" fontId="90" fillId="0" borderId="27" applyNumberFormat="0" applyFill="0" applyAlignment="0" applyProtection="0"/>
    <xf numFmtId="0" fontId="6" fillId="0" borderId="2" applyNumberFormat="0" applyFill="0" applyAlignment="0" applyProtection="0"/>
    <xf numFmtId="0" fontId="90" fillId="0" borderId="27" applyNumberFormat="0" applyFill="0" applyAlignment="0" applyProtection="0"/>
    <xf numFmtId="0" fontId="91" fillId="0" borderId="2" applyNumberFormat="0" applyFill="0" applyAlignment="0" applyProtection="0"/>
    <xf numFmtId="0" fontId="90" fillId="0" borderId="27" applyNumberFormat="0" applyFill="0" applyAlignment="0" applyProtection="0"/>
    <xf numFmtId="0" fontId="90" fillId="0" borderId="27" applyNumberFormat="0" applyFill="0" applyAlignment="0" applyProtection="0"/>
    <xf numFmtId="0" fontId="90" fillId="0" borderId="27" applyNumberFormat="0" applyFill="0" applyAlignment="0" applyProtection="0"/>
    <xf numFmtId="0" fontId="92" fillId="0" borderId="28" applyNumberFormat="0" applyFill="0" applyAlignment="0" applyProtection="0"/>
    <xf numFmtId="0" fontId="93" fillId="0" borderId="29" applyNumberFormat="0" applyFill="0" applyAlignment="0" applyProtection="0"/>
    <xf numFmtId="0" fontId="94" fillId="0" borderId="29" applyNumberFormat="0" applyFill="0" applyAlignment="0" applyProtection="0"/>
    <xf numFmtId="0" fontId="7" fillId="0" borderId="3" applyNumberFormat="0" applyFill="0" applyAlignment="0" applyProtection="0"/>
    <xf numFmtId="0" fontId="94" fillId="0" borderId="29" applyNumberFormat="0" applyFill="0" applyAlignment="0" applyProtection="0"/>
    <xf numFmtId="0" fontId="95" fillId="0" borderId="3" applyNumberFormat="0" applyFill="0" applyAlignment="0" applyProtection="0"/>
    <xf numFmtId="0" fontId="94" fillId="0" borderId="29" applyNumberFormat="0" applyFill="0" applyAlignment="0" applyProtection="0"/>
    <xf numFmtId="0" fontId="94" fillId="0" borderId="29" applyNumberFormat="0" applyFill="0" applyAlignment="0" applyProtection="0"/>
    <xf numFmtId="0" fontId="94" fillId="0" borderId="29" applyNumberFormat="0" applyFill="0" applyAlignment="0" applyProtection="0"/>
    <xf numFmtId="0" fontId="92" fillId="0" borderId="0" applyNumberFormat="0" applyFill="0" applyBorder="0" applyAlignment="0" applyProtection="0"/>
    <xf numFmtId="0" fontId="93" fillId="0" borderId="0" applyNumberFormat="0" applyFill="0" applyBorder="0" applyAlignment="0" applyProtection="0"/>
    <xf numFmtId="0" fontId="94" fillId="0" borderId="0" applyNumberFormat="0" applyFill="0" applyBorder="0" applyAlignment="0" applyProtection="0"/>
    <xf numFmtId="0" fontId="7"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6" fillId="0" borderId="0" applyNumberFormat="0" applyFill="0" applyBorder="0" applyAlignment="0" applyProtection="0"/>
    <xf numFmtId="0" fontId="97" fillId="0" borderId="0" applyNumberFormat="0" applyFill="0" applyBorder="0" applyAlignment="0" applyProtection="0"/>
    <xf numFmtId="0" fontId="4"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49" fontId="29" fillId="0" borderId="0">
      <alignment horizontal="left" vertical="top"/>
    </xf>
    <xf numFmtId="49" fontId="29" fillId="0" borderId="0">
      <alignment horizontal="left" vertical="top"/>
    </xf>
    <xf numFmtId="0" fontId="47" fillId="0" borderId="30" applyNumberFormat="0" applyFill="0" applyAlignment="0" applyProtection="0"/>
    <xf numFmtId="0" fontId="98" fillId="0" borderId="31" applyNumberFormat="0" applyFill="0" applyAlignment="0" applyProtection="0"/>
    <xf numFmtId="0" fontId="99" fillId="0" borderId="31" applyNumberFormat="0" applyFill="0" applyAlignment="0" applyProtection="0"/>
    <xf numFmtId="0" fontId="14" fillId="0" borderId="6" applyNumberFormat="0" applyFill="0" applyAlignment="0" applyProtection="0"/>
    <xf numFmtId="0" fontId="99" fillId="0" borderId="31" applyNumberFormat="0" applyFill="0" applyAlignment="0" applyProtection="0"/>
    <xf numFmtId="0" fontId="100" fillId="0" borderId="6" applyNumberFormat="0" applyFill="0" applyAlignment="0" applyProtection="0"/>
    <xf numFmtId="0" fontId="99" fillId="0" borderId="31" applyNumberFormat="0" applyFill="0" applyAlignment="0" applyProtection="0"/>
    <xf numFmtId="0" fontId="99" fillId="0" borderId="31" applyNumberFormat="0" applyFill="0" applyAlignment="0" applyProtection="0"/>
    <xf numFmtId="0" fontId="99" fillId="0" borderId="31" applyNumberFormat="0" applyFill="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6" fillId="0" borderId="0" applyNumberFormat="0" applyFill="0" applyBorder="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205" fontId="75" fillId="0" borderId="32">
      <alignment horizontal="right"/>
    </xf>
    <xf numFmtId="206" fontId="75" fillId="0" borderId="32">
      <alignment horizontal="left"/>
    </xf>
    <xf numFmtId="206" fontId="75" fillId="0" borderId="32">
      <alignment horizontal="left"/>
    </xf>
    <xf numFmtId="0" fontId="104" fillId="51" borderId="33" applyNumberFormat="0" applyAlignment="0" applyProtection="0"/>
    <xf numFmtId="0" fontId="105" fillId="66" borderId="34" applyNumberFormat="0" applyAlignment="0" applyProtection="0"/>
    <xf numFmtId="0" fontId="106" fillId="66" borderId="34" applyNumberFormat="0" applyAlignment="0" applyProtection="0"/>
    <xf numFmtId="0" fontId="15" fillId="7" borderId="7" applyNumberFormat="0" applyAlignment="0" applyProtection="0"/>
    <xf numFmtId="0" fontId="106" fillId="66" borderId="34" applyNumberFormat="0" applyAlignment="0" applyProtection="0"/>
    <xf numFmtId="0" fontId="107" fillId="7" borderId="7" applyNumberFormat="0" applyAlignment="0" applyProtection="0"/>
    <xf numFmtId="0" fontId="106" fillId="66" borderId="34" applyNumberFormat="0" applyAlignment="0" applyProtection="0"/>
    <xf numFmtId="0" fontId="106" fillId="66" borderId="34" applyNumberFormat="0" applyAlignment="0" applyProtection="0"/>
    <xf numFmtId="0" fontId="106" fillId="66" borderId="34" applyNumberFormat="0" applyAlignment="0" applyProtection="0"/>
    <xf numFmtId="0" fontId="108" fillId="0" borderId="0">
      <alignment horizontal="center" vertical="center"/>
    </xf>
    <xf numFmtId="0" fontId="108" fillId="0" borderId="0">
      <alignment horizontal="center" vertical="center"/>
    </xf>
    <xf numFmtId="0" fontId="4" fillId="0" borderId="0" applyNumberFormat="0" applyFill="0" applyBorder="0" applyAlignment="0" applyProtection="0"/>
    <xf numFmtId="0" fontId="87" fillId="0" borderId="1" applyNumberFormat="0" applyFill="0" applyAlignment="0" applyProtection="0"/>
    <xf numFmtId="0" fontId="91" fillId="0" borderId="2" applyNumberFormat="0" applyFill="0" applyAlignment="0" applyProtection="0"/>
    <xf numFmtId="0" fontId="95" fillId="0" borderId="3" applyNumberFormat="0" applyFill="0" applyAlignment="0" applyProtection="0"/>
    <xf numFmtId="0" fontId="95" fillId="0" borderId="0" applyNumberFormat="0" applyFill="0" applyBorder="0" applyAlignment="0" applyProtection="0"/>
    <xf numFmtId="0" fontId="60" fillId="2" borderId="0" applyNumberFormat="0" applyBorder="0" applyAlignment="0" applyProtection="0"/>
    <xf numFmtId="0" fontId="79" fillId="3" borderId="0" applyNumberFormat="0" applyBorder="0" applyAlignment="0" applyProtection="0"/>
    <xf numFmtId="0" fontId="73" fillId="4" borderId="0" applyNumberFormat="0" applyBorder="0" applyAlignment="0" applyProtection="0"/>
    <xf numFmtId="0" fontId="48" fillId="5" borderId="4" applyNumberFormat="0" applyAlignment="0" applyProtection="0"/>
    <xf numFmtId="0" fontId="40" fillId="6" borderId="5" applyNumberFormat="0" applyAlignment="0" applyProtection="0"/>
    <xf numFmtId="0" fontId="44" fillId="6" borderId="4" applyNumberFormat="0" applyAlignment="0" applyProtection="0"/>
    <xf numFmtId="0" fontId="100" fillId="0" borderId="6" applyNumberFormat="0" applyFill="0" applyAlignment="0" applyProtection="0"/>
    <xf numFmtId="0" fontId="107" fillId="7" borderId="7" applyNumberFormat="0" applyAlignment="0" applyProtection="0"/>
    <xf numFmtId="0" fontId="103" fillId="0" borderId="0" applyNumberFormat="0" applyFill="0" applyBorder="0" applyAlignment="0" applyProtection="0"/>
    <xf numFmtId="0" fontId="56" fillId="0" borderId="0" applyNumberFormat="0" applyFill="0" applyBorder="0" applyAlignment="0" applyProtection="0"/>
    <xf numFmtId="0" fontId="52" fillId="0" borderId="9" applyNumberFormat="0" applyFill="0" applyAlignment="0" applyProtection="0"/>
    <xf numFmtId="0" fontId="35"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5" fillId="32" borderId="0" applyNumberFormat="0" applyBorder="0" applyAlignment="0" applyProtection="0"/>
    <xf numFmtId="0" fontId="2" fillId="0" borderId="0"/>
    <xf numFmtId="165" fontId="2" fillId="0" borderId="0" applyFont="0" applyFill="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4" borderId="0" applyNumberFormat="0" applyBorder="0" applyAlignment="0" applyProtection="0"/>
    <xf numFmtId="0" fontId="32" fillId="45" borderId="0" applyNumberFormat="0" applyBorder="0" applyAlignment="0" applyProtection="0"/>
    <xf numFmtId="0" fontId="32" fillId="40" borderId="0" applyNumberFormat="0" applyBorder="0" applyAlignment="0" applyProtection="0"/>
    <xf numFmtId="0" fontId="32" fillId="48" borderId="0" applyNumberFormat="0" applyBorder="0" applyAlignment="0" applyProtection="0"/>
    <xf numFmtId="0" fontId="32" fillId="36" borderId="0" applyNumberFormat="0" applyBorder="0" applyAlignment="0" applyProtection="0"/>
    <xf numFmtId="0" fontId="32" fillId="43" borderId="0" applyNumberFormat="0" applyBorder="0" applyAlignment="0" applyProtection="0"/>
    <xf numFmtId="0" fontId="32" fillId="50" borderId="0" applyNumberFormat="0" applyBorder="0" applyAlignment="0" applyProtection="0"/>
    <xf numFmtId="0" fontId="32" fillId="45" borderId="0" applyNumberFormat="0" applyBorder="0" applyAlignment="0" applyProtection="0"/>
    <xf numFmtId="0" fontId="36" fillId="54" borderId="0" applyNumberFormat="0" applyBorder="0" applyAlignment="0" applyProtection="0"/>
    <xf numFmtId="0" fontId="36" fillId="48" borderId="0" applyNumberFormat="0" applyBorder="0" applyAlignment="0" applyProtection="0"/>
    <xf numFmtId="0" fontId="36" fillId="36" borderId="0" applyNumberFormat="0" applyBorder="0" applyAlignment="0" applyProtection="0"/>
    <xf numFmtId="0" fontId="36" fillId="54" borderId="0" applyNumberFormat="0" applyBorder="0" applyAlignment="0" applyProtection="0"/>
    <xf numFmtId="0" fontId="36" fillId="38" borderId="0" applyNumberFormat="0" applyBorder="0" applyAlignment="0" applyProtection="0"/>
    <xf numFmtId="0" fontId="36" fillId="55" borderId="0" applyNumberFormat="0" applyBorder="0" applyAlignment="0" applyProtection="0"/>
    <xf numFmtId="0" fontId="39" fillId="62" borderId="14" applyNumberFormat="0" applyAlignment="0" applyProtection="0"/>
    <xf numFmtId="0" fontId="43" fillId="62" borderId="15" applyNumberFormat="0" applyAlignment="0" applyProtection="0"/>
    <xf numFmtId="0" fontId="47" fillId="39" borderId="15" applyNumberFormat="0" applyAlignment="0" applyProtection="0"/>
    <xf numFmtId="0" fontId="51" fillId="0" borderId="17" applyNumberFormat="0" applyFill="0" applyAlignment="0" applyProtection="0"/>
    <xf numFmtId="0" fontId="63"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112" fillId="0" borderId="0" applyNumberFormat="0" applyFill="0" applyBorder="0" applyAlignment="0" applyProtection="0"/>
    <xf numFmtId="165" fontId="2" fillId="0" borderId="0" applyFont="0" applyFill="0" applyBorder="0" applyAlignment="0" applyProtection="0"/>
    <xf numFmtId="165" fontId="113" fillId="0" borderId="0" applyFont="0" applyFill="0" applyBorder="0" applyAlignment="0" applyProtection="0"/>
    <xf numFmtId="165" fontId="113" fillId="0" borderId="0" applyFont="0" applyFill="0" applyBorder="0" applyAlignment="0" applyProtection="0"/>
    <xf numFmtId="165" fontId="24" fillId="0" borderId="0" applyFont="0" applyFill="0" applyBorder="0" applyAlignment="0" applyProtection="0"/>
    <xf numFmtId="165" fontId="68" fillId="0" borderId="0" applyFont="0" applyFill="0" applyBorder="0" applyAlignment="0" applyProtection="0"/>
    <xf numFmtId="0" fontId="27" fillId="60" borderId="23" applyNumberFormat="0" applyFont="0" applyAlignment="0" applyProtection="0"/>
    <xf numFmtId="0" fontId="68" fillId="0" borderId="0"/>
    <xf numFmtId="0" fontId="3" fillId="0" borderId="0"/>
    <xf numFmtId="0" fontId="68" fillId="0" borderId="0"/>
    <xf numFmtId="0" fontId="68" fillId="0" borderId="0"/>
    <xf numFmtId="0" fontId="68" fillId="0" borderId="0"/>
    <xf numFmtId="0" fontId="24" fillId="0" borderId="0"/>
    <xf numFmtId="0" fontId="68" fillId="0" borderId="0"/>
    <xf numFmtId="0" fontId="113" fillId="0" borderId="0"/>
    <xf numFmtId="0" fontId="2" fillId="0" borderId="0"/>
    <xf numFmtId="0" fontId="24" fillId="0" borderId="0"/>
    <xf numFmtId="0" fontId="27" fillId="0" borderId="0"/>
    <xf numFmtId="0" fontId="24" fillId="0" borderId="0"/>
    <xf numFmtId="0" fontId="24" fillId="0" borderId="0"/>
    <xf numFmtId="0" fontId="27" fillId="0" borderId="0"/>
    <xf numFmtId="0" fontId="24" fillId="0" borderId="0"/>
    <xf numFmtId="0" fontId="80" fillId="0" borderId="0"/>
    <xf numFmtId="0" fontId="27" fillId="0" borderId="0"/>
    <xf numFmtId="0" fontId="21" fillId="0" borderId="0"/>
    <xf numFmtId="0" fontId="65" fillId="0" borderId="0" applyNumberFormat="0" applyFill="0" applyBorder="0" applyAlignment="0" applyProtection="0">
      <alignment vertical="top"/>
      <protection locked="0"/>
    </xf>
    <xf numFmtId="0" fontId="3" fillId="0" borderId="0"/>
    <xf numFmtId="165" fontId="21" fillId="0" borderId="0" applyFont="0" applyFill="0" applyBorder="0" applyAlignment="0" applyProtection="0"/>
    <xf numFmtId="0" fontId="21" fillId="0" borderId="0"/>
    <xf numFmtId="165" fontId="3" fillId="0" borderId="0" applyFont="0" applyFill="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38" fillId="62" borderId="14" applyNumberFormat="0" applyAlignment="0" applyProtection="0"/>
    <xf numFmtId="0" fontId="42" fillId="62" borderId="15" applyNumberFormat="0" applyAlignment="0" applyProtection="0"/>
    <xf numFmtId="0" fontId="46" fillId="39" borderId="15" applyNumberFormat="0" applyAlignment="0" applyProtection="0"/>
    <xf numFmtId="0" fontId="50" fillId="0" borderId="17" applyNumberFormat="0" applyFill="0" applyAlignment="0" applyProtection="0"/>
    <xf numFmtId="0" fontId="62" fillId="0" borderId="0" applyNumberFormat="0" applyFill="0" applyBorder="0" applyAlignment="0" applyProtection="0">
      <alignment vertical="top"/>
      <protection locked="0"/>
    </xf>
    <xf numFmtId="0" fontId="62" fillId="0" borderId="0" applyNumberFormat="0" applyFill="0" applyBorder="0" applyAlignment="0" applyProtection="0"/>
    <xf numFmtId="0" fontId="67" fillId="0" borderId="0" applyNumberFormat="0" applyFill="0" applyBorder="0" applyAlignment="0" applyProtection="0"/>
    <xf numFmtId="165" fontId="27" fillId="0" borderId="0" applyFont="0" applyFill="0" applyBorder="0" applyAlignment="0" applyProtection="0"/>
    <xf numFmtId="199" fontId="21" fillId="0" borderId="0" applyFont="0" applyFill="0" applyBorder="0" applyAlignment="0" applyProtection="0"/>
    <xf numFmtId="165" fontId="2" fillId="0" borderId="0" applyFont="0" applyFill="0" applyBorder="0" applyAlignment="0" applyProtection="0"/>
    <xf numFmtId="0" fontId="2" fillId="0" borderId="0"/>
    <xf numFmtId="0" fontId="31" fillId="0" borderId="0"/>
    <xf numFmtId="0" fontId="2" fillId="0" borderId="0"/>
    <xf numFmtId="0" fontId="101" fillId="0" borderId="0" applyNumberFormat="0" applyFill="0" applyBorder="0" applyAlignment="0" applyProtection="0"/>
    <xf numFmtId="165" fontId="24" fillId="0" borderId="0" applyFont="0" applyFill="0" applyBorder="0" applyAlignment="0" applyProtection="0"/>
    <xf numFmtId="0" fontId="39" fillId="62" borderId="14" applyNumberFormat="0" applyAlignment="0" applyProtection="0"/>
    <xf numFmtId="0" fontId="63" fillId="0" borderId="0" applyNumberFormat="0" applyFill="0" applyBorder="0" applyAlignment="0" applyProtection="0">
      <alignment vertical="top"/>
      <protection locked="0"/>
    </xf>
    <xf numFmtId="165" fontId="68" fillId="0" borderId="0" applyFont="0" applyFill="0" applyBorder="0" applyAlignment="0" applyProtection="0"/>
    <xf numFmtId="0" fontId="51" fillId="0" borderId="17" applyNumberFormat="0" applyFill="0" applyAlignment="0" applyProtection="0"/>
    <xf numFmtId="0" fontId="27" fillId="60" borderId="23" applyNumberFormat="0" applyFont="0" applyAlignment="0" applyProtection="0"/>
    <xf numFmtId="0" fontId="24" fillId="0" borderId="0"/>
    <xf numFmtId="0" fontId="43" fillId="62" borderId="15" applyNumberFormat="0" applyAlignment="0" applyProtection="0"/>
    <xf numFmtId="0" fontId="47" fillId="39" borderId="15" applyNumberFormat="0" applyAlignment="0" applyProtection="0"/>
    <xf numFmtId="0" fontId="24" fillId="0" borderId="0"/>
    <xf numFmtId="0" fontId="63" fillId="0" borderId="0" applyNumberFormat="0" applyFill="0" applyBorder="0" applyAlignment="0" applyProtection="0">
      <alignment vertical="top"/>
      <protection locked="0"/>
    </xf>
    <xf numFmtId="200" fontId="21" fillId="0" borderId="0" applyFont="0" applyFill="0" applyBorder="0" applyAlignment="0" applyProtection="0"/>
    <xf numFmtId="165" fontId="68" fillId="0" borderId="0" applyFont="0" applyFill="0" applyBorder="0" applyAlignment="0" applyProtection="0"/>
    <xf numFmtId="0" fontId="29" fillId="0" borderId="18"/>
    <xf numFmtId="0" fontId="29" fillId="0" borderId="18"/>
    <xf numFmtId="0" fontId="21" fillId="0" borderId="36">
      <alignment horizontal="right" vertical="center" wrapText="1"/>
    </xf>
    <xf numFmtId="0" fontId="114" fillId="0" borderId="0"/>
    <xf numFmtId="0" fontId="21" fillId="60" borderId="23" applyNumberFormat="0" applyFont="0" applyAlignment="0" applyProtection="0"/>
    <xf numFmtId="49" fontId="23" fillId="62" borderId="37">
      <alignment horizontal="center" vertical="top" wrapText="1"/>
    </xf>
    <xf numFmtId="49" fontId="115" fillId="0" borderId="0" applyFill="0" applyBorder="0">
      <alignment horizontal="left" vertical="top"/>
    </xf>
    <xf numFmtId="49" fontId="21" fillId="62" borderId="36">
      <alignment horizontal="left" vertical="center" wrapText="1"/>
    </xf>
    <xf numFmtId="49" fontId="23" fillId="62" borderId="37">
      <alignment horizontal="left" vertical="top" wrapText="1"/>
    </xf>
    <xf numFmtId="0" fontId="21" fillId="60" borderId="23" applyNumberFormat="0" applyFont="0" applyAlignment="0" applyProtection="0"/>
    <xf numFmtId="0" fontId="29" fillId="0" borderId="18"/>
    <xf numFmtId="0" fontId="27" fillId="34" borderId="0" applyNumberFormat="0" applyBorder="0" applyAlignment="0" applyProtection="0"/>
    <xf numFmtId="0" fontId="27" fillId="35"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27" fillId="46"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37" borderId="0" applyNumberFormat="0" applyBorder="0" applyAlignment="0" applyProtection="0"/>
    <xf numFmtId="0" fontId="27" fillId="46" borderId="0" applyNumberFormat="0" applyBorder="0" applyAlignment="0" applyProtection="0"/>
    <xf numFmtId="0" fontId="27" fillId="49" borderId="0" applyNumberFormat="0" applyBorder="0" applyAlignment="0" applyProtection="0"/>
    <xf numFmtId="0" fontId="27" fillId="60" borderId="23" applyNumberFormat="0" applyFont="0" applyAlignment="0" applyProtection="0"/>
    <xf numFmtId="0" fontId="27" fillId="0" borderId="0"/>
    <xf numFmtId="0" fontId="27" fillId="0" borderId="0"/>
    <xf numFmtId="0" fontId="27" fillId="60" borderId="23" applyNumberFormat="0" applyFont="0" applyAlignment="0" applyProtection="0"/>
    <xf numFmtId="0" fontId="29" fillId="0" borderId="18"/>
    <xf numFmtId="0" fontId="116" fillId="0" borderId="0"/>
    <xf numFmtId="0" fontId="80" fillId="0" borderId="0"/>
    <xf numFmtId="0" fontId="116" fillId="0" borderId="0"/>
    <xf numFmtId="0" fontId="2" fillId="0" borderId="0"/>
    <xf numFmtId="0" fontId="2" fillId="0" borderId="0"/>
    <xf numFmtId="0" fontId="2" fillId="0" borderId="0"/>
    <xf numFmtId="0" fontId="116" fillId="0" borderId="0"/>
    <xf numFmtId="0" fontId="117" fillId="0" borderId="0"/>
    <xf numFmtId="165" fontId="117" fillId="0" borderId="0" applyFon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11" fillId="0" borderId="0"/>
    <xf numFmtId="0" fontId="69"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207" fontId="118" fillId="0" borderId="32"/>
    <xf numFmtId="0" fontId="111" fillId="0" borderId="0"/>
    <xf numFmtId="0" fontId="21" fillId="0" borderId="0"/>
    <xf numFmtId="0" fontId="69" fillId="0" borderId="0" applyNumberFormat="0" applyFill="0" applyBorder="0" applyAlignment="0" applyProtection="0">
      <alignment vertical="top"/>
      <protection locked="0"/>
    </xf>
    <xf numFmtId="0" fontId="21" fillId="0" borderId="0"/>
    <xf numFmtId="0" fontId="116" fillId="0" borderId="0"/>
    <xf numFmtId="0" fontId="21" fillId="0" borderId="0"/>
    <xf numFmtId="0" fontId="116" fillId="0" borderId="0"/>
    <xf numFmtId="0" fontId="3" fillId="0" borderId="0"/>
    <xf numFmtId="165" fontId="2" fillId="0" borderId="0" applyFont="0" applyFill="0" applyBorder="0" applyAlignment="0" applyProtection="0"/>
    <xf numFmtId="0" fontId="80" fillId="0" borderId="0"/>
    <xf numFmtId="0" fontId="21" fillId="0" borderId="0"/>
    <xf numFmtId="0" fontId="29" fillId="0" borderId="18"/>
    <xf numFmtId="0" fontId="29" fillId="0" borderId="18"/>
    <xf numFmtId="0" fontId="29" fillId="0" borderId="11"/>
    <xf numFmtId="207" fontId="118" fillId="0" borderId="32"/>
    <xf numFmtId="0" fontId="3" fillId="0" borderId="0"/>
    <xf numFmtId="169" fontId="21" fillId="0" borderId="0">
      <alignment horizontal="center"/>
    </xf>
    <xf numFmtId="178" fontId="21" fillId="0" borderId="0"/>
    <xf numFmtId="180" fontId="21" fillId="0" borderId="0"/>
    <xf numFmtId="182" fontId="21" fillId="0" borderId="0"/>
    <xf numFmtId="185" fontId="21" fillId="0" borderId="0">
      <alignment horizontal="center"/>
    </xf>
    <xf numFmtId="187" fontId="21" fillId="0" borderId="0">
      <alignment horizontal="center"/>
    </xf>
    <xf numFmtId="189" fontId="21" fillId="0" borderId="0">
      <alignment horizontal="center"/>
    </xf>
    <xf numFmtId="191" fontId="21" fillId="0" borderId="0">
      <alignment horizontal="center"/>
    </xf>
    <xf numFmtId="193" fontId="21" fillId="0" borderId="0">
      <alignment horizontal="center"/>
    </xf>
    <xf numFmtId="164" fontId="21" fillId="0" borderId="0" applyFont="0" applyFill="0" applyBorder="0" applyAlignment="0" applyProtection="0"/>
    <xf numFmtId="0" fontId="63"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165" fontId="3" fillId="0" borderId="0" applyFont="0" applyFill="0" applyBorder="0" applyAlignment="0" applyProtection="0"/>
    <xf numFmtId="0" fontId="24" fillId="0" borderId="0"/>
    <xf numFmtId="0" fontId="21" fillId="0" borderId="0"/>
    <xf numFmtId="0" fontId="82" fillId="0" borderId="0"/>
    <xf numFmtId="0" fontId="111" fillId="0" borderId="0"/>
    <xf numFmtId="0" fontId="111" fillId="0" borderId="0"/>
    <xf numFmtId="0" fontId="39" fillId="62" borderId="14" applyNumberFormat="0" applyAlignment="0" applyProtection="0"/>
    <xf numFmtId="0" fontId="43" fillId="62" borderId="15" applyNumberFormat="0" applyAlignment="0" applyProtection="0"/>
    <xf numFmtId="0" fontId="47" fillId="39" borderId="15" applyNumberFormat="0" applyAlignment="0" applyProtection="0"/>
    <xf numFmtId="0" fontId="51" fillId="0" borderId="17" applyNumberFormat="0" applyFill="0" applyAlignment="0" applyProtection="0"/>
    <xf numFmtId="0" fontId="29" fillId="0" borderId="18"/>
    <xf numFmtId="0" fontId="29" fillId="0" borderId="18"/>
    <xf numFmtId="0" fontId="63" fillId="0" borderId="0" applyNumberFormat="0" applyFill="0" applyBorder="0" applyAlignment="0" applyProtection="0">
      <alignment vertical="top"/>
      <protection locked="0"/>
    </xf>
    <xf numFmtId="0" fontId="27" fillId="60" borderId="23" applyNumberFormat="0" applyFont="0" applyAlignment="0" applyProtection="0"/>
    <xf numFmtId="0" fontId="68" fillId="0" borderId="0"/>
    <xf numFmtId="0" fontId="24" fillId="0" borderId="0"/>
    <xf numFmtId="0" fontId="24"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10" borderId="0" applyNumberFormat="0" applyBorder="0" applyAlignment="0" applyProtection="0"/>
    <xf numFmtId="0" fontId="2" fillId="10" borderId="0" applyNumberFormat="0" applyBorder="0" applyAlignment="0" applyProtection="0"/>
    <xf numFmtId="0" fontId="3" fillId="14" borderId="0" applyNumberFormat="0" applyBorder="0" applyAlignment="0" applyProtection="0"/>
    <xf numFmtId="0" fontId="2" fillId="14" borderId="0" applyNumberFormat="0" applyBorder="0" applyAlignment="0" applyProtection="0"/>
    <xf numFmtId="0" fontId="3" fillId="18" borderId="0" applyNumberFormat="0" applyBorder="0" applyAlignment="0" applyProtection="0"/>
    <xf numFmtId="0" fontId="2" fillId="18" borderId="0" applyNumberFormat="0" applyBorder="0" applyAlignment="0" applyProtection="0"/>
    <xf numFmtId="0" fontId="3" fillId="22" borderId="0" applyNumberFormat="0" applyBorder="0" applyAlignment="0" applyProtection="0"/>
    <xf numFmtId="0" fontId="2" fillId="22" borderId="0" applyNumberFormat="0" applyBorder="0" applyAlignment="0" applyProtection="0"/>
    <xf numFmtId="0" fontId="3" fillId="26" borderId="0" applyNumberFormat="0" applyBorder="0" applyAlignment="0" applyProtection="0"/>
    <xf numFmtId="0" fontId="2" fillId="26" borderId="0" applyNumberFormat="0" applyBorder="0" applyAlignment="0" applyProtection="0"/>
    <xf numFmtId="0" fontId="3" fillId="30" borderId="0" applyNumberFormat="0" applyBorder="0" applyAlignment="0" applyProtection="0"/>
    <xf numFmtId="0" fontId="2" fillId="30"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3" fillId="11" borderId="0" applyNumberFormat="0" applyBorder="0" applyAlignment="0" applyProtection="0"/>
    <xf numFmtId="207" fontId="118" fillId="0" borderId="32"/>
    <xf numFmtId="0" fontId="2" fillId="11" borderId="0" applyNumberFormat="0" applyBorder="0" applyAlignment="0" applyProtection="0"/>
    <xf numFmtId="0" fontId="3" fillId="15" borderId="0" applyNumberFormat="0" applyBorder="0" applyAlignment="0" applyProtection="0"/>
    <xf numFmtId="0" fontId="2" fillId="15" borderId="0" applyNumberFormat="0" applyBorder="0" applyAlignment="0" applyProtection="0"/>
    <xf numFmtId="0" fontId="3" fillId="19" borderId="0" applyNumberFormat="0" applyBorder="0" applyAlignment="0" applyProtection="0"/>
    <xf numFmtId="0" fontId="2" fillId="19" borderId="0" applyNumberFormat="0" applyBorder="0" applyAlignment="0" applyProtection="0"/>
    <xf numFmtId="0" fontId="3" fillId="23" borderId="0" applyNumberFormat="0" applyBorder="0" applyAlignment="0" applyProtection="0"/>
    <xf numFmtId="0" fontId="2" fillId="23" borderId="0" applyNumberFormat="0" applyBorder="0" applyAlignment="0" applyProtection="0"/>
    <xf numFmtId="0" fontId="29" fillId="0" borderId="11"/>
    <xf numFmtId="0" fontId="29" fillId="0" borderId="11"/>
    <xf numFmtId="0" fontId="29" fillId="0" borderId="11"/>
    <xf numFmtId="0" fontId="29" fillId="0" borderId="11"/>
    <xf numFmtId="207" fontId="118" fillId="0" borderId="32"/>
    <xf numFmtId="0" fontId="3" fillId="27" borderId="0" applyNumberFormat="0" applyBorder="0" applyAlignment="0" applyProtection="0"/>
    <xf numFmtId="0" fontId="2" fillId="27" borderId="0" applyNumberFormat="0" applyBorder="0" applyAlignment="0" applyProtection="0"/>
    <xf numFmtId="0" fontId="3" fillId="31" borderId="0" applyNumberFormat="0" applyBorder="0" applyAlignment="0" applyProtection="0"/>
    <xf numFmtId="0" fontId="2" fillId="31" borderId="0" applyNumberFormat="0" applyBorder="0" applyAlignment="0" applyProtection="0"/>
    <xf numFmtId="0" fontId="27" fillId="46"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37" borderId="0" applyNumberFormat="0" applyBorder="0" applyAlignment="0" applyProtection="0"/>
    <xf numFmtId="0" fontId="27" fillId="46" borderId="0" applyNumberFormat="0" applyBorder="0" applyAlignment="0" applyProtection="0"/>
    <xf numFmtId="0" fontId="27" fillId="49" borderId="0" applyNumberFormat="0" applyBorder="0" applyAlignment="0" applyProtection="0"/>
    <xf numFmtId="0" fontId="33" fillId="51" borderId="0" applyNumberFormat="0" applyBorder="0" applyAlignment="0" applyProtection="0"/>
    <xf numFmtId="0" fontId="33" fillId="47" borderId="0" applyNumberFormat="0" applyBorder="0" applyAlignment="0" applyProtection="0"/>
    <xf numFmtId="0" fontId="33" fillId="48" borderId="0" applyNumberFormat="0" applyBorder="0" applyAlignment="0" applyProtection="0"/>
    <xf numFmtId="0" fontId="33" fillId="52" borderId="0" applyNumberFormat="0" applyBorder="0" applyAlignment="0" applyProtection="0"/>
    <xf numFmtId="0" fontId="33" fillId="45" borderId="0" applyNumberFormat="0" applyBorder="0" applyAlignment="0" applyProtection="0"/>
    <xf numFmtId="0" fontId="33" fillId="53" borderId="0" applyNumberFormat="0" applyBorder="0" applyAlignment="0" applyProtection="0"/>
    <xf numFmtId="0" fontId="33" fillId="51" borderId="0" applyNumberFormat="0" applyBorder="0" applyAlignment="0" applyProtection="0"/>
    <xf numFmtId="0" fontId="33" fillId="47" borderId="0" applyNumberFormat="0" applyBorder="0" applyAlignment="0" applyProtection="0"/>
    <xf numFmtId="0" fontId="33" fillId="48" borderId="0" applyNumberFormat="0" applyBorder="0" applyAlignment="0" applyProtection="0"/>
    <xf numFmtId="0" fontId="33" fillId="52" borderId="0" applyNumberFormat="0" applyBorder="0" applyAlignment="0" applyProtection="0"/>
    <xf numFmtId="0" fontId="33" fillId="45" borderId="0" applyNumberFormat="0" applyBorder="0" applyAlignment="0" applyProtection="0"/>
    <xf numFmtId="0" fontId="33" fillId="53" borderId="0" applyNumberFormat="0" applyBorder="0" applyAlignment="0" applyProtection="0"/>
    <xf numFmtId="0" fontId="29" fillId="0" borderId="11"/>
    <xf numFmtId="207" fontId="118" fillId="0" borderId="32"/>
    <xf numFmtId="0" fontId="29" fillId="0" borderId="11"/>
    <xf numFmtId="0" fontId="29" fillId="0" borderId="11"/>
    <xf numFmtId="0" fontId="29" fillId="0" borderId="11"/>
    <xf numFmtId="0" fontId="29" fillId="0" borderId="0"/>
    <xf numFmtId="44" fontId="21" fillId="0" borderId="0" applyFont="0" applyFill="0" applyBorder="0" applyAlignment="0" applyProtection="0"/>
    <xf numFmtId="0" fontId="63"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9" fillId="0" borderId="11"/>
    <xf numFmtId="0" fontId="3" fillId="8" borderId="8" applyNumberFormat="0" applyFont="0" applyAlignment="0" applyProtection="0"/>
    <xf numFmtId="0" fontId="2" fillId="8" borderId="8" applyNumberFormat="0" applyFont="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21" fillId="0" borderId="0"/>
    <xf numFmtId="0" fontId="27" fillId="0" borderId="0"/>
    <xf numFmtId="0" fontId="10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0" borderId="0"/>
    <xf numFmtId="0" fontId="118" fillId="0" borderId="32"/>
    <xf numFmtId="0" fontId="68" fillId="0" borderId="0"/>
    <xf numFmtId="165" fontId="29" fillId="0" borderId="0" applyFont="0" applyFill="0" applyBorder="0" applyAlignment="0" applyProtection="0"/>
    <xf numFmtId="0" fontId="63"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24" fillId="0" borderId="0"/>
    <xf numFmtId="0" fontId="2" fillId="0" borderId="0"/>
    <xf numFmtId="0" fontId="67" fillId="0" borderId="0" applyNumberForma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1" fillId="0" borderId="0"/>
    <xf numFmtId="165" fontId="21" fillId="0" borderId="0" applyFont="0" applyFill="0" applyBorder="0" applyAlignment="0" applyProtection="0"/>
    <xf numFmtId="0" fontId="116"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116" fillId="0" borderId="0"/>
    <xf numFmtId="0" fontId="2" fillId="0" borderId="0"/>
    <xf numFmtId="0" fontId="2" fillId="0" borderId="0"/>
    <xf numFmtId="0" fontId="116"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116" fillId="0" borderId="0"/>
    <xf numFmtId="0" fontId="2" fillId="0" borderId="0"/>
    <xf numFmtId="0" fontId="2" fillId="0" borderId="0"/>
    <xf numFmtId="165" fontId="2" fillId="0" borderId="0" applyFont="0" applyFill="0" applyBorder="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2" fillId="0" borderId="0"/>
    <xf numFmtId="0" fontId="2" fillId="8" borderId="8" applyNumberFormat="0" applyFont="0" applyAlignment="0" applyProtection="0"/>
    <xf numFmtId="0" fontId="21" fillId="0" borderId="0"/>
    <xf numFmtId="0" fontId="2" fillId="0" borderId="0"/>
    <xf numFmtId="0" fontId="2" fillId="0" borderId="0"/>
    <xf numFmtId="0" fontId="2" fillId="0" borderId="0"/>
    <xf numFmtId="0" fontId="2" fillId="0" borderId="0"/>
    <xf numFmtId="165" fontId="117"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2" fillId="0" borderId="0"/>
    <xf numFmtId="0" fontId="2" fillId="0" borderId="0"/>
    <xf numFmtId="0" fontId="2" fillId="0" borderId="0"/>
    <xf numFmtId="0" fontId="2" fillId="0" borderId="0"/>
    <xf numFmtId="0" fontId="2" fillId="0" borderId="0"/>
    <xf numFmtId="0" fontId="2" fillId="0" borderId="0"/>
    <xf numFmtId="0" fontId="2" fillId="0" borderId="0"/>
    <xf numFmtId="0" fontId="12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21" fillId="0" borderId="0" applyNumberFormat="0" applyFill="0" applyBorder="0" applyAlignment="0" applyProtection="0">
      <alignment vertical="top"/>
      <protection locked="0"/>
    </xf>
    <xf numFmtId="0" fontId="27" fillId="0" borderId="0"/>
    <xf numFmtId="0" fontId="27" fillId="0" borderId="0"/>
    <xf numFmtId="0" fontId="27" fillId="0" borderId="0"/>
    <xf numFmtId="0" fontId="27" fillId="0" borderId="0"/>
    <xf numFmtId="0" fontId="123" fillId="0" borderId="0" applyNumberFormat="0" applyFill="0" applyBorder="0" applyAlignment="0" applyProtection="0"/>
    <xf numFmtId="0" fontId="27" fillId="0" borderId="0"/>
    <xf numFmtId="0" fontId="27" fillId="0" borderId="0"/>
    <xf numFmtId="0" fontId="27" fillId="0" borderId="0"/>
    <xf numFmtId="0" fontId="27" fillId="0" borderId="0"/>
    <xf numFmtId="0" fontId="80" fillId="0" borderId="0"/>
    <xf numFmtId="0" fontId="117"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111" fillId="0" borderId="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8" borderId="8" applyNumberFormat="0" applyFont="0" applyAlignment="0" applyProtection="0"/>
    <xf numFmtId="0" fontId="2" fillId="0" borderId="0"/>
    <xf numFmtId="0" fontId="2" fillId="0" borderId="0"/>
    <xf numFmtId="0" fontId="2" fillId="0" borderId="0"/>
    <xf numFmtId="0" fontId="2" fillId="0" borderId="0"/>
    <xf numFmtId="0" fontId="63" fillId="0" borderId="0" applyNumberFormat="0" applyFill="0" applyBorder="0" applyAlignment="0" applyProtection="0">
      <alignment vertical="top"/>
      <protection locked="0"/>
    </xf>
    <xf numFmtId="0" fontId="21" fillId="0" borderId="0"/>
    <xf numFmtId="0" fontId="120" fillId="0" borderId="0" applyNumberFormat="0" applyFill="0" applyBorder="0" applyAlignment="0" applyProtection="0">
      <alignment vertical="top"/>
      <protection locked="0"/>
    </xf>
    <xf numFmtId="0" fontId="3" fillId="0" borderId="0"/>
    <xf numFmtId="0" fontId="21"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8" fillId="0" borderId="0"/>
    <xf numFmtId="0" fontId="24" fillId="0" borderId="0"/>
    <xf numFmtId="0" fontId="3"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116" fillId="0" borderId="0"/>
    <xf numFmtId="0" fontId="21" fillId="0" borderId="0"/>
    <xf numFmtId="165" fontId="21" fillId="0" borderId="0" applyFont="0" applyFill="0" applyBorder="0" applyAlignment="0" applyProtection="0"/>
    <xf numFmtId="0" fontId="3" fillId="0" borderId="0"/>
    <xf numFmtId="165" fontId="2" fillId="0" borderId="0" applyFont="0" applyFill="0" applyBorder="0" applyAlignment="0" applyProtection="0"/>
    <xf numFmtId="0" fontId="80" fillId="0" borderId="0"/>
    <xf numFmtId="0" fontId="29" fillId="0" borderId="18"/>
    <xf numFmtId="0" fontId="21" fillId="0" borderId="0"/>
    <xf numFmtId="0" fontId="27" fillId="0" borderId="0"/>
    <xf numFmtId="0" fontId="80" fillId="0" borderId="0"/>
    <xf numFmtId="0" fontId="80" fillId="0" borderId="0"/>
    <xf numFmtId="0" fontId="2" fillId="0" borderId="0"/>
    <xf numFmtId="0" fontId="24" fillId="0" borderId="0"/>
    <xf numFmtId="0" fontId="2" fillId="0" borderId="0"/>
    <xf numFmtId="0" fontId="2" fillId="0" borderId="0"/>
    <xf numFmtId="0" fontId="29" fillId="0" borderId="18"/>
    <xf numFmtId="0" fontId="29" fillId="0" borderId="18"/>
    <xf numFmtId="0" fontId="29" fillId="0" borderId="18"/>
    <xf numFmtId="0" fontId="122" fillId="0" borderId="0"/>
    <xf numFmtId="0" fontId="122" fillId="0" borderId="0"/>
    <xf numFmtId="0" fontId="122" fillId="0" borderId="0"/>
    <xf numFmtId="0" fontId="116" fillId="0" borderId="0"/>
    <xf numFmtId="0" fontId="116" fillId="0" borderId="0"/>
    <xf numFmtId="0" fontId="116" fillId="0" borderId="0"/>
    <xf numFmtId="0" fontId="29" fillId="0" borderId="18"/>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82" fillId="0" borderId="0"/>
    <xf numFmtId="0" fontId="21" fillId="0" borderId="0"/>
    <xf numFmtId="0" fontId="3" fillId="0" borderId="0"/>
    <xf numFmtId="0" fontId="3" fillId="0" borderId="0"/>
    <xf numFmtId="0" fontId="27" fillId="0" borderId="0"/>
    <xf numFmtId="165" fontId="117" fillId="0" borderId="0" applyFont="0" applyFill="0" applyBorder="0" applyAlignment="0" applyProtection="0"/>
    <xf numFmtId="0" fontId="2" fillId="0" borderId="0"/>
    <xf numFmtId="0" fontId="2" fillId="0" borderId="0"/>
    <xf numFmtId="0" fontId="2" fillId="0" borderId="0"/>
    <xf numFmtId="0" fontId="39" fillId="62" borderId="14" applyNumberFormat="0" applyAlignment="0" applyProtection="0"/>
    <xf numFmtId="0" fontId="43" fillId="62" borderId="15" applyNumberFormat="0" applyAlignment="0" applyProtection="0"/>
    <xf numFmtId="0" fontId="47" fillId="39" borderId="15" applyNumberFormat="0" applyAlignment="0" applyProtection="0"/>
    <xf numFmtId="0" fontId="51" fillId="0" borderId="17" applyNumberFormat="0" applyFill="0" applyAlignment="0" applyProtection="0"/>
    <xf numFmtId="0" fontId="27" fillId="60" borderId="23" applyNumberFormat="0" applyFont="0" applyAlignment="0" applyProtection="0"/>
    <xf numFmtId="0" fontId="2" fillId="0" borderId="0"/>
    <xf numFmtId="0" fontId="38" fillId="62" borderId="14" applyNumberFormat="0" applyAlignment="0" applyProtection="0"/>
    <xf numFmtId="0" fontId="42" fillId="62" borderId="15" applyNumberFormat="0" applyAlignment="0" applyProtection="0"/>
    <xf numFmtId="0" fontId="46" fillId="39" borderId="15" applyNumberFormat="0" applyAlignment="0" applyProtection="0"/>
    <xf numFmtId="0" fontId="50" fillId="0" borderId="17" applyNumberFormat="0" applyFill="0" applyAlignment="0" applyProtection="0"/>
    <xf numFmtId="0" fontId="2" fillId="0" borderId="0"/>
    <xf numFmtId="165" fontId="2" fillId="0" borderId="0" applyFont="0" applyFill="0" applyBorder="0" applyAlignment="0" applyProtection="0"/>
    <xf numFmtId="0" fontId="31" fillId="60" borderId="23" applyNumberFormat="0" applyFont="0" applyAlignment="0" applyProtection="0"/>
    <xf numFmtId="0" fontId="2" fillId="0" borderId="0"/>
    <xf numFmtId="0" fontId="2" fillId="0" borderId="0"/>
    <xf numFmtId="0" fontId="39" fillId="62" borderId="14" applyNumberFormat="0" applyAlignment="0" applyProtection="0"/>
    <xf numFmtId="0" fontId="2" fillId="0" borderId="0"/>
    <xf numFmtId="0" fontId="51" fillId="0" borderId="17" applyNumberFormat="0" applyFill="0" applyAlignment="0" applyProtection="0"/>
    <xf numFmtId="0" fontId="27" fillId="60" borderId="23" applyNumberFormat="0" applyFont="0" applyAlignment="0" applyProtection="0"/>
    <xf numFmtId="0" fontId="2" fillId="0" borderId="0"/>
    <xf numFmtId="0" fontId="43" fillId="62" borderId="15" applyNumberFormat="0" applyAlignment="0" applyProtection="0"/>
    <xf numFmtId="0" fontId="47" fillId="39" borderId="15" applyNumberFormat="0" applyAlignment="0" applyProtection="0"/>
    <xf numFmtId="165" fontId="2" fillId="0" borderId="0" applyFont="0" applyFill="0" applyBorder="0" applyAlignment="0" applyProtection="0"/>
    <xf numFmtId="0" fontId="21" fillId="60" borderId="23" applyNumberFormat="0" applyFont="0" applyAlignment="0" applyProtection="0"/>
    <xf numFmtId="0" fontId="21" fillId="60" borderId="23" applyNumberFormat="0" applyFont="0" applyAlignment="0" applyProtection="0"/>
    <xf numFmtId="0" fontId="27" fillId="60" borderId="23" applyNumberFormat="0" applyFont="0" applyAlignment="0" applyProtection="0"/>
    <xf numFmtId="0" fontId="27" fillId="60" borderId="23" applyNumberFormat="0" applyFont="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38" fillId="62" borderId="14" applyNumberFormat="0" applyAlignment="0" applyProtection="0"/>
    <xf numFmtId="0" fontId="46" fillId="39" borderId="15" applyNumberFormat="0" applyAlignment="0" applyProtection="0"/>
    <xf numFmtId="0" fontId="50" fillId="0" borderId="17" applyNumberFormat="0" applyFill="0" applyAlignment="0" applyProtection="0"/>
    <xf numFmtId="0" fontId="42" fillId="62" borderId="15" applyNumberFormat="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82" fillId="0" borderId="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1" fillId="0" borderId="0"/>
    <xf numFmtId="0" fontId="39" fillId="62" borderId="14" applyNumberFormat="0" applyAlignment="0" applyProtection="0"/>
    <xf numFmtId="0" fontId="39" fillId="62" borderId="14" applyNumberFormat="0" applyAlignment="0" applyProtection="0"/>
    <xf numFmtId="0" fontId="39" fillId="62" borderId="14" applyNumberFormat="0" applyAlignment="0" applyProtection="0"/>
    <xf numFmtId="0" fontId="39" fillId="62" borderId="14" applyNumberFormat="0" applyAlignment="0" applyProtection="0"/>
    <xf numFmtId="0" fontId="39" fillId="62" borderId="14" applyNumberFormat="0" applyAlignment="0" applyProtection="0"/>
    <xf numFmtId="0" fontId="43" fillId="62" borderId="15" applyNumberFormat="0" applyAlignment="0" applyProtection="0"/>
    <xf numFmtId="0" fontId="43" fillId="62" borderId="15" applyNumberFormat="0" applyAlignment="0" applyProtection="0"/>
    <xf numFmtId="0" fontId="43" fillId="62" borderId="15" applyNumberFormat="0" applyAlignment="0" applyProtection="0"/>
    <xf numFmtId="0" fontId="43" fillId="62" borderId="15" applyNumberFormat="0" applyAlignment="0" applyProtection="0"/>
    <xf numFmtId="0" fontId="43" fillId="62" borderId="15" applyNumberFormat="0" applyAlignment="0" applyProtection="0"/>
    <xf numFmtId="0" fontId="47" fillId="39" borderId="15" applyNumberFormat="0" applyAlignment="0" applyProtection="0"/>
    <xf numFmtId="0" fontId="47" fillId="39" borderId="15" applyNumberFormat="0" applyAlignment="0" applyProtection="0"/>
    <xf numFmtId="0" fontId="47" fillId="39" borderId="15" applyNumberFormat="0" applyAlignment="0" applyProtection="0"/>
    <xf numFmtId="0" fontId="47" fillId="39" borderId="15" applyNumberFormat="0" applyAlignment="0" applyProtection="0"/>
    <xf numFmtId="0" fontId="47" fillId="39" borderId="15" applyNumberFormat="0" applyAlignment="0" applyProtection="0"/>
    <xf numFmtId="0" fontId="51" fillId="0" borderId="17" applyNumberFormat="0" applyFill="0" applyAlignment="0" applyProtection="0"/>
    <xf numFmtId="0" fontId="51" fillId="0" borderId="17" applyNumberFormat="0" applyFill="0" applyAlignment="0" applyProtection="0"/>
    <xf numFmtId="0" fontId="51" fillId="0" borderId="17" applyNumberFormat="0" applyFill="0" applyAlignment="0" applyProtection="0"/>
    <xf numFmtId="0" fontId="51" fillId="0" borderId="17" applyNumberFormat="0" applyFill="0" applyAlignment="0" applyProtection="0"/>
    <xf numFmtId="0" fontId="51" fillId="0" borderId="17" applyNumberFormat="0" applyFill="0" applyAlignment="0" applyProtection="0"/>
    <xf numFmtId="0" fontId="27" fillId="60" borderId="23" applyNumberFormat="0" applyFont="0" applyAlignment="0" applyProtection="0"/>
    <xf numFmtId="0" fontId="27" fillId="60" borderId="23" applyNumberFormat="0" applyFont="0" applyAlignment="0" applyProtection="0"/>
    <xf numFmtId="0" fontId="2" fillId="8" borderId="8" applyNumberFormat="0" applyFont="0" applyAlignment="0" applyProtection="0"/>
    <xf numFmtId="0" fontId="27" fillId="60" borderId="23" applyNumberFormat="0" applyFont="0" applyAlignment="0" applyProtection="0"/>
    <xf numFmtId="0" fontId="27" fillId="60" borderId="23" applyNumberFormat="0" applyFont="0" applyAlignment="0" applyProtection="0"/>
    <xf numFmtId="0" fontId="27" fillId="60" borderId="2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0" borderId="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1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7" fillId="0" borderId="0"/>
    <xf numFmtId="165" fontId="117" fillId="0" borderId="0" applyFont="0" applyFill="0" applyBorder="0" applyAlignment="0" applyProtection="0"/>
    <xf numFmtId="0" fontId="2" fillId="0" borderId="0"/>
    <xf numFmtId="0" fontId="2" fillId="0" borderId="0"/>
    <xf numFmtId="0" fontId="2" fillId="0" borderId="0"/>
    <xf numFmtId="207" fontId="118" fillId="0" borderId="32"/>
    <xf numFmtId="0" fontId="29" fillId="0" borderId="11"/>
    <xf numFmtId="0" fontId="29" fillId="0" borderId="11"/>
    <xf numFmtId="0" fontId="29" fillId="0" borderId="11"/>
    <xf numFmtId="207" fontId="118" fillId="0" borderId="32"/>
    <xf numFmtId="207" fontId="118" fillId="0" borderId="32"/>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4" borderId="0" applyNumberFormat="0" applyBorder="0" applyAlignment="0" applyProtection="0"/>
    <xf numFmtId="0" fontId="32" fillId="45" borderId="0" applyNumberFormat="0" applyBorder="0" applyAlignment="0" applyProtection="0"/>
    <xf numFmtId="0" fontId="32" fillId="40" borderId="0" applyNumberFormat="0" applyBorder="0" applyAlignment="0" applyProtection="0"/>
    <xf numFmtId="0" fontId="32" fillId="48" borderId="0" applyNumberFormat="0" applyBorder="0" applyAlignment="0" applyProtection="0"/>
    <xf numFmtId="0" fontId="32" fillId="36" borderId="0" applyNumberFormat="0" applyBorder="0" applyAlignment="0" applyProtection="0"/>
    <xf numFmtId="0" fontId="32" fillId="43" borderId="0" applyNumberFormat="0" applyBorder="0" applyAlignment="0" applyProtection="0"/>
    <xf numFmtId="0" fontId="32" fillId="50" borderId="0" applyNumberFormat="0" applyBorder="0" applyAlignment="0" applyProtection="0"/>
    <xf numFmtId="0" fontId="32" fillId="45" borderId="0" applyNumberFormat="0" applyBorder="0" applyAlignment="0" applyProtection="0"/>
    <xf numFmtId="0" fontId="36" fillId="54" borderId="0" applyNumberFormat="0" applyBorder="0" applyAlignment="0" applyProtection="0"/>
    <xf numFmtId="0" fontId="36" fillId="48" borderId="0" applyNumberFormat="0" applyBorder="0" applyAlignment="0" applyProtection="0"/>
    <xf numFmtId="0" fontId="36" fillId="36" borderId="0" applyNumberFormat="0" applyBorder="0" applyAlignment="0" applyProtection="0"/>
    <xf numFmtId="0" fontId="36" fillId="54" borderId="0" applyNumberFormat="0" applyBorder="0" applyAlignment="0" applyProtection="0"/>
    <xf numFmtId="0" fontId="36" fillId="38" borderId="0" applyNumberFormat="0" applyBorder="0" applyAlignment="0" applyProtection="0"/>
    <xf numFmtId="0" fontId="36" fillId="55" borderId="0" applyNumberFormat="0" applyBorder="0" applyAlignment="0" applyProtection="0"/>
    <xf numFmtId="0" fontId="36" fillId="56" borderId="0" applyNumberFormat="0" applyBorder="0" applyAlignment="0" applyProtection="0"/>
    <xf numFmtId="0" fontId="36" fillId="58" borderId="0" applyNumberFormat="0" applyBorder="0" applyAlignment="0" applyProtection="0"/>
    <xf numFmtId="0" fontId="36" fillId="39" borderId="0" applyNumberFormat="0" applyBorder="0" applyAlignment="0" applyProtection="0"/>
    <xf numFmtId="0" fontId="36" fillId="56" borderId="0" applyNumberFormat="0" applyBorder="0" applyAlignment="0" applyProtection="0"/>
    <xf numFmtId="0" fontId="36" fillId="60" borderId="0" applyNumberFormat="0" applyBorder="0" applyAlignment="0" applyProtection="0"/>
    <xf numFmtId="0" fontId="36" fillId="53" borderId="0" applyNumberFormat="0" applyBorder="0" applyAlignment="0" applyProtection="0"/>
    <xf numFmtId="0" fontId="37" fillId="43" borderId="13" applyNumberFormat="0" applyAlignment="0" applyProtection="0"/>
    <xf numFmtId="0" fontId="41" fillId="43" borderId="13" applyNumberFormat="0" applyAlignment="0" applyProtection="0"/>
    <xf numFmtId="0" fontId="45" fillId="55" borderId="13" applyNumberFormat="0" applyAlignment="0" applyProtection="0"/>
    <xf numFmtId="0" fontId="49" fillId="0" borderId="16" applyNumberFormat="0" applyFill="0" applyAlignment="0" applyProtection="0"/>
    <xf numFmtId="0" fontId="53" fillId="0" borderId="0" applyNumberFormat="0" applyFill="0" applyBorder="0" applyAlignment="0" applyProtection="0"/>
    <xf numFmtId="0" fontId="57" fillId="42" borderId="0" applyNumberFormat="0" applyBorder="0" applyAlignment="0" applyProtection="0"/>
    <xf numFmtId="0" fontId="47" fillId="63" borderId="0" applyNumberFormat="0" applyBorder="0" applyAlignment="0" applyProtection="0"/>
    <xf numFmtId="0" fontId="21" fillId="45" borderId="22" applyNumberFormat="0" applyFont="0" applyAlignment="0" applyProtection="0"/>
    <xf numFmtId="0" fontId="76" fillId="49" borderId="0" applyNumberFormat="0" applyBorder="0" applyAlignment="0" applyProtection="0"/>
    <xf numFmtId="0" fontId="96" fillId="0" borderId="0" applyNumberFormat="0" applyFill="0" applyBorder="0" applyAlignment="0" applyProtection="0"/>
    <xf numFmtId="0" fontId="84" fillId="0" borderId="24" applyNumberFormat="0" applyFill="0" applyAlignment="0" applyProtection="0"/>
    <xf numFmtId="0" fontId="88" fillId="0" borderId="26" applyNumberFormat="0" applyFill="0" applyAlignment="0" applyProtection="0"/>
    <xf numFmtId="0" fontId="92" fillId="0" borderId="28" applyNumberFormat="0" applyFill="0" applyAlignment="0" applyProtection="0"/>
    <xf numFmtId="0" fontId="92" fillId="0" borderId="0" applyNumberFormat="0" applyFill="0" applyBorder="0" applyAlignment="0" applyProtection="0"/>
    <xf numFmtId="0" fontId="47" fillId="0" borderId="30" applyNumberFormat="0" applyFill="0" applyAlignment="0" applyProtection="0"/>
    <xf numFmtId="0" fontId="104" fillId="51" borderId="33" applyNumberFormat="0" applyAlignment="0" applyProtection="0"/>
    <xf numFmtId="0" fontId="24" fillId="0" borderId="0"/>
    <xf numFmtId="0" fontId="3" fillId="0" borderId="0"/>
    <xf numFmtId="0" fontId="113" fillId="0" borderId="0"/>
    <xf numFmtId="165" fontId="3" fillId="0" borderId="0" applyFont="0" applyFill="0" applyBorder="0" applyAlignment="0" applyProtection="0"/>
    <xf numFmtId="165" fontId="1" fillId="0" borderId="0" applyFont="0" applyFill="0" applyBorder="0" applyAlignment="0" applyProtection="0"/>
    <xf numFmtId="0" fontId="3" fillId="0" borderId="0"/>
    <xf numFmtId="0" fontId="1" fillId="0" borderId="0"/>
    <xf numFmtId="0" fontId="1" fillId="0" borderId="0"/>
    <xf numFmtId="0" fontId="24" fillId="0" borderId="0"/>
    <xf numFmtId="0" fontId="27" fillId="0" borderId="0"/>
    <xf numFmtId="0" fontId="36" fillId="56" borderId="0" applyNumberFormat="0" applyBorder="0" applyAlignment="0" applyProtection="0"/>
    <xf numFmtId="0" fontId="36" fillId="58" borderId="0" applyNumberFormat="0" applyBorder="0" applyAlignment="0" applyProtection="0"/>
    <xf numFmtId="0" fontId="36" fillId="39" borderId="0" applyNumberFormat="0" applyBorder="0" applyAlignment="0" applyProtection="0"/>
    <xf numFmtId="0" fontId="36" fillId="56" borderId="0" applyNumberFormat="0" applyBorder="0" applyAlignment="0" applyProtection="0"/>
    <xf numFmtId="0" fontId="36" fillId="60" borderId="0" applyNumberFormat="0" applyBorder="0" applyAlignment="0" applyProtection="0"/>
    <xf numFmtId="0" fontId="36" fillId="53" borderId="0" applyNumberFormat="0" applyBorder="0" applyAlignment="0" applyProtection="0"/>
    <xf numFmtId="0" fontId="37" fillId="43" borderId="13" applyNumberFormat="0" applyAlignment="0" applyProtection="0"/>
    <xf numFmtId="0" fontId="38" fillId="62" borderId="14" applyNumberFormat="0" applyAlignment="0" applyProtection="0"/>
    <xf numFmtId="0" fontId="41" fillId="43" borderId="13" applyNumberFormat="0" applyAlignment="0" applyProtection="0"/>
    <xf numFmtId="0" fontId="42" fillId="62" borderId="15" applyNumberFormat="0" applyAlignment="0" applyProtection="0"/>
    <xf numFmtId="0" fontId="45" fillId="55" borderId="13" applyNumberFormat="0" applyAlignment="0" applyProtection="0"/>
    <xf numFmtId="0" fontId="46" fillId="39" borderId="15" applyNumberFormat="0" applyAlignment="0" applyProtection="0"/>
    <xf numFmtId="0" fontId="49" fillId="0" borderId="16" applyNumberFormat="0" applyFill="0" applyAlignment="0" applyProtection="0"/>
    <xf numFmtId="0" fontId="50" fillId="0" borderId="17" applyNumberFormat="0" applyFill="0" applyAlignment="0" applyProtection="0"/>
    <xf numFmtId="0" fontId="53" fillId="0" borderId="0" applyNumberFormat="0" applyFill="0" applyBorder="0" applyAlignment="0" applyProtection="0"/>
    <xf numFmtId="0" fontId="57" fillId="42" borderId="0" applyNumberFormat="0" applyBorder="0" applyAlignment="0" applyProtection="0"/>
    <xf numFmtId="0" fontId="62"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2" fillId="0" borderId="0" applyNumberFormat="0" applyFill="0" applyBorder="0" applyAlignment="0" applyProtection="0"/>
    <xf numFmtId="0" fontId="62" fillId="0" borderId="0" applyNumberFormat="0" applyFill="0" applyBorder="0" applyAlignment="0" applyProtection="0">
      <alignment vertical="top"/>
      <protection locked="0"/>
    </xf>
    <xf numFmtId="165" fontId="27" fillId="0" borderId="0" applyFont="0" applyFill="0" applyBorder="0" applyAlignment="0" applyProtection="0"/>
    <xf numFmtId="165" fontId="1" fillId="0" borderId="0" applyFont="0" applyFill="0" applyBorder="0" applyAlignment="0" applyProtection="0"/>
    <xf numFmtId="199" fontId="21" fillId="0" borderId="0" applyFont="0" applyFill="0" applyBorder="0" applyAlignment="0" applyProtection="0"/>
    <xf numFmtId="0" fontId="47" fillId="63" borderId="0" applyNumberFormat="0" applyBorder="0" applyAlignment="0" applyProtection="0"/>
    <xf numFmtId="0" fontId="21" fillId="45" borderId="22" applyNumberFormat="0" applyFont="0" applyAlignment="0" applyProtection="0"/>
    <xf numFmtId="0" fontId="76" fillId="49" borderId="0" applyNumberFormat="0" applyBorder="0" applyAlignment="0" applyProtection="0"/>
    <xf numFmtId="0" fontId="80" fillId="0" borderId="0"/>
    <xf numFmtId="0" fontId="27" fillId="0" borderId="0"/>
    <xf numFmtId="0" fontId="21" fillId="0" borderId="0"/>
    <xf numFmtId="0" fontId="31" fillId="0" borderId="0"/>
    <xf numFmtId="0" fontId="1" fillId="0" borderId="0"/>
    <xf numFmtId="0" fontId="27" fillId="0" borderId="0"/>
    <xf numFmtId="0" fontId="84" fillId="0" borderId="24" applyNumberFormat="0" applyFill="0" applyAlignment="0" applyProtection="0"/>
    <xf numFmtId="0" fontId="88" fillId="0" borderId="26" applyNumberFormat="0" applyFill="0" applyAlignment="0" applyProtection="0"/>
    <xf numFmtId="0" fontId="92" fillId="0" borderId="28" applyNumberFormat="0" applyFill="0" applyAlignment="0" applyProtection="0"/>
    <xf numFmtId="0" fontId="92" fillId="0" borderId="0" applyNumberFormat="0" applyFill="0" applyBorder="0" applyAlignment="0" applyProtection="0"/>
    <xf numFmtId="0" fontId="96" fillId="0" borderId="0" applyNumberFormat="0" applyFill="0" applyBorder="0" applyAlignment="0" applyProtection="0"/>
    <xf numFmtId="0" fontId="47" fillId="0" borderId="30" applyNumberFormat="0" applyFill="0" applyAlignment="0" applyProtection="0"/>
    <xf numFmtId="0" fontId="104" fillId="51" borderId="33" applyNumberFormat="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24" fillId="0" borderId="0" applyFon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2" fillId="0" borderId="0" applyNumberFormat="0" applyFill="0" applyBorder="0" applyAlignment="0" applyProtection="0">
      <alignment vertical="top"/>
      <protection locked="0"/>
    </xf>
    <xf numFmtId="165" fontId="1" fillId="0" borderId="0" applyFont="0" applyFill="0" applyBorder="0" applyAlignment="0" applyProtection="0"/>
    <xf numFmtId="0" fontId="1" fillId="0" borderId="0"/>
    <xf numFmtId="0" fontId="31" fillId="0" borderId="0"/>
    <xf numFmtId="0" fontId="1" fillId="0" borderId="0"/>
    <xf numFmtId="165" fontId="24" fillId="0" borderId="0" applyFont="0" applyFill="0" applyBorder="0" applyAlignment="0" applyProtection="0"/>
    <xf numFmtId="0" fontId="63" fillId="0" borderId="0" applyNumberFormat="0" applyFill="0" applyBorder="0" applyAlignment="0" applyProtection="0">
      <alignment vertical="top"/>
      <protection locked="0"/>
    </xf>
    <xf numFmtId="0" fontId="27" fillId="60" borderId="23" applyNumberFormat="0" applyFont="0" applyAlignment="0" applyProtection="0"/>
    <xf numFmtId="0" fontId="24" fillId="0" borderId="0"/>
    <xf numFmtId="0" fontId="3" fillId="0" borderId="0"/>
    <xf numFmtId="0" fontId="63" fillId="0" borderId="0" applyNumberFormat="0" applyFill="0" applyBorder="0" applyAlignment="0" applyProtection="0">
      <alignment vertical="top"/>
      <protection locked="0"/>
    </xf>
    <xf numFmtId="0" fontId="21" fillId="60" borderId="23" applyNumberFormat="0" applyFont="0" applyAlignment="0" applyProtection="0"/>
    <xf numFmtId="0" fontId="21" fillId="60" borderId="23" applyNumberFormat="0" applyFont="0" applyAlignment="0" applyProtection="0"/>
    <xf numFmtId="0" fontId="27" fillId="34" borderId="0" applyNumberFormat="0" applyBorder="0" applyAlignment="0" applyProtection="0"/>
    <xf numFmtId="0" fontId="27" fillId="35"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27" fillId="46"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37" borderId="0" applyNumberFormat="0" applyBorder="0" applyAlignment="0" applyProtection="0"/>
    <xf numFmtId="0" fontId="27" fillId="46" borderId="0" applyNumberFormat="0" applyBorder="0" applyAlignment="0" applyProtection="0"/>
    <xf numFmtId="0" fontId="27" fillId="49" borderId="0" applyNumberFormat="0" applyBorder="0" applyAlignment="0" applyProtection="0"/>
    <xf numFmtId="0" fontId="27" fillId="60" borderId="23" applyNumberFormat="0" applyFont="0" applyAlignment="0" applyProtection="0"/>
    <xf numFmtId="0" fontId="27" fillId="0" borderId="0"/>
    <xf numFmtId="0" fontId="27" fillId="60" borderId="23" applyNumberFormat="0" applyFont="0" applyAlignment="0" applyProtection="0"/>
    <xf numFmtId="0" fontId="1" fillId="0" borderId="0"/>
    <xf numFmtId="0" fontId="1" fillId="0" borderId="0"/>
    <xf numFmtId="0" fontId="1" fillId="0" borderId="0"/>
    <xf numFmtId="0" fontId="29" fillId="0" borderId="18"/>
    <xf numFmtId="0" fontId="21" fillId="0" borderId="0"/>
    <xf numFmtId="168" fontId="29" fillId="0" borderId="0">
      <alignment horizontal="center"/>
    </xf>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4" borderId="0" applyNumberFormat="0" applyBorder="0" applyAlignment="0" applyProtection="0"/>
    <xf numFmtId="0" fontId="32" fillId="45" borderId="0" applyNumberFormat="0" applyBorder="0" applyAlignment="0" applyProtection="0"/>
    <xf numFmtId="177" fontId="29" fillId="0" borderId="0"/>
    <xf numFmtId="0" fontId="32" fillId="40" borderId="0" applyNumberFormat="0" applyBorder="0" applyAlignment="0" applyProtection="0"/>
    <xf numFmtId="0" fontId="32" fillId="48" borderId="0" applyNumberFormat="0" applyBorder="0" applyAlignment="0" applyProtection="0"/>
    <xf numFmtId="0" fontId="32" fillId="36" borderId="0" applyNumberFormat="0" applyBorder="0" applyAlignment="0" applyProtection="0"/>
    <xf numFmtId="0" fontId="32" fillId="43" borderId="0" applyNumberFormat="0" applyBorder="0" applyAlignment="0" applyProtection="0"/>
    <xf numFmtId="0" fontId="32" fillId="50" borderId="0" applyNumberFormat="0" applyBorder="0" applyAlignment="0" applyProtection="0"/>
    <xf numFmtId="0" fontId="32" fillId="45" borderId="0" applyNumberFormat="0" applyBorder="0" applyAlignment="0" applyProtection="0"/>
    <xf numFmtId="0" fontId="36" fillId="54" borderId="0" applyNumberFormat="0" applyBorder="0" applyAlignment="0" applyProtection="0"/>
    <xf numFmtId="0" fontId="36" fillId="48" borderId="0" applyNumberFormat="0" applyBorder="0" applyAlignment="0" applyProtection="0"/>
    <xf numFmtId="0" fontId="36" fillId="36" borderId="0" applyNumberFormat="0" applyBorder="0" applyAlignment="0" applyProtection="0"/>
    <xf numFmtId="0" fontId="36" fillId="54" borderId="0" applyNumberFormat="0" applyBorder="0" applyAlignment="0" applyProtection="0"/>
    <xf numFmtId="0" fontId="36" fillId="38" borderId="0" applyNumberFormat="0" applyBorder="0" applyAlignment="0" applyProtection="0"/>
    <xf numFmtId="0" fontId="36" fillId="55" borderId="0" applyNumberFormat="0" applyBorder="0" applyAlignment="0" applyProtection="0"/>
    <xf numFmtId="184" fontId="29" fillId="0" borderId="0"/>
    <xf numFmtId="186" fontId="29" fillId="0" borderId="0">
      <alignment horizontal="center"/>
    </xf>
    <xf numFmtId="188" fontId="29" fillId="0" borderId="0">
      <alignment horizontal="center"/>
    </xf>
    <xf numFmtId="190" fontId="29" fillId="0" borderId="0"/>
    <xf numFmtId="192" fontId="29" fillId="0" borderId="0">
      <alignment horizontal="center"/>
    </xf>
    <xf numFmtId="0" fontId="36" fillId="56" borderId="0" applyNumberFormat="0" applyBorder="0" applyAlignment="0" applyProtection="0"/>
    <xf numFmtId="0" fontId="36" fillId="58" borderId="0" applyNumberFormat="0" applyBorder="0" applyAlignment="0" applyProtection="0"/>
    <xf numFmtId="0" fontId="36" fillId="39" borderId="0" applyNumberFormat="0" applyBorder="0" applyAlignment="0" applyProtection="0"/>
    <xf numFmtId="0" fontId="36" fillId="56" borderId="0" applyNumberFormat="0" applyBorder="0" applyAlignment="0" applyProtection="0"/>
    <xf numFmtId="0" fontId="36" fillId="60" borderId="0" applyNumberFormat="0" applyBorder="0" applyAlignment="0" applyProtection="0"/>
    <xf numFmtId="0" fontId="36" fillId="53" borderId="0" applyNumberFormat="0" applyBorder="0" applyAlignment="0" applyProtection="0"/>
    <xf numFmtId="0" fontId="37" fillId="43" borderId="13" applyNumberFormat="0" applyAlignment="0" applyProtection="0"/>
    <xf numFmtId="0" fontId="41" fillId="43" borderId="13" applyNumberFormat="0" applyAlignment="0" applyProtection="0"/>
    <xf numFmtId="0" fontId="45" fillId="55" borderId="13" applyNumberFormat="0" applyAlignment="0" applyProtection="0"/>
    <xf numFmtId="0" fontId="49" fillId="0" borderId="16" applyNumberFormat="0" applyFill="0" applyAlignment="0" applyProtection="0"/>
    <xf numFmtId="0" fontId="53" fillId="0" borderId="0" applyNumberFormat="0" applyFill="0" applyBorder="0" applyAlignment="0" applyProtection="0"/>
    <xf numFmtId="0" fontId="57" fillId="42" borderId="0" applyNumberFormat="0" applyBorder="0" applyAlignment="0" applyProtection="0"/>
    <xf numFmtId="0" fontId="47" fillId="63" borderId="0" applyNumberFormat="0" applyBorder="0" applyAlignment="0" applyProtection="0"/>
    <xf numFmtId="0" fontId="21" fillId="45" borderId="22" applyNumberFormat="0" applyFont="0" applyAlignment="0" applyProtection="0"/>
    <xf numFmtId="0" fontId="76" fillId="49" borderId="0" applyNumberFormat="0" applyBorder="0" applyAlignment="0" applyProtection="0"/>
    <xf numFmtId="0" fontId="96" fillId="0" borderId="0" applyNumberFormat="0" applyFill="0" applyBorder="0" applyAlignment="0" applyProtection="0"/>
    <xf numFmtId="0" fontId="84" fillId="0" borderId="24" applyNumberFormat="0" applyFill="0" applyAlignment="0" applyProtection="0"/>
    <xf numFmtId="0" fontId="88" fillId="0" borderId="26" applyNumberFormat="0" applyFill="0" applyAlignment="0" applyProtection="0"/>
    <xf numFmtId="0" fontId="92" fillId="0" borderId="28" applyNumberFormat="0" applyFill="0" applyAlignment="0" applyProtection="0"/>
    <xf numFmtId="0" fontId="92" fillId="0" borderId="0" applyNumberFormat="0" applyFill="0" applyBorder="0" applyAlignment="0" applyProtection="0"/>
    <xf numFmtId="0" fontId="47" fillId="0" borderId="30" applyNumberFormat="0" applyFill="0" applyAlignment="0" applyProtection="0"/>
    <xf numFmtId="0" fontId="104" fillId="51" borderId="33" applyNumberFormat="0" applyAlignment="0" applyProtection="0"/>
    <xf numFmtId="0" fontId="21" fillId="0" borderId="0"/>
    <xf numFmtId="0" fontId="24" fillId="0" borderId="0"/>
    <xf numFmtId="0" fontId="3" fillId="0" borderId="0"/>
    <xf numFmtId="0" fontId="113" fillId="0" borderId="0"/>
    <xf numFmtId="165" fontId="3" fillId="0" borderId="0" applyFont="0" applyFill="0" applyBorder="0" applyAlignment="0" applyProtection="0"/>
    <xf numFmtId="165"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24" fillId="0" borderId="0"/>
    <xf numFmtId="0" fontId="62" fillId="0" borderId="0" applyNumberFormat="0" applyFill="0" applyBorder="0" applyAlignment="0" applyProtection="0">
      <alignment vertical="top"/>
      <protection locked="0"/>
    </xf>
    <xf numFmtId="0" fontId="1" fillId="0" borderId="0"/>
    <xf numFmtId="0" fontId="3" fillId="0" borderId="0"/>
    <xf numFmtId="0" fontId="38" fillId="62" borderId="14" applyNumberFormat="0" applyAlignment="0" applyProtection="0"/>
    <xf numFmtId="0" fontId="42" fillId="62" borderId="15" applyNumberFormat="0" applyAlignment="0" applyProtection="0"/>
    <xf numFmtId="0" fontId="46" fillId="39" borderId="15" applyNumberFormat="0" applyAlignment="0" applyProtection="0"/>
    <xf numFmtId="0" fontId="50" fillId="0" borderId="17" applyNumberFormat="0" applyFill="0" applyAlignment="0" applyProtection="0"/>
    <xf numFmtId="0" fontId="64"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199" fontId="21" fillId="0" borderId="0" applyFont="0" applyFill="0" applyBorder="0" applyAlignment="0" applyProtection="0"/>
    <xf numFmtId="0" fontId="1"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27" fillId="60" borderId="23" applyNumberFormat="0" applyFont="0" applyAlignment="0" applyProtection="0"/>
    <xf numFmtId="0" fontId="29" fillId="0" borderId="11"/>
    <xf numFmtId="0" fontId="21" fillId="0" borderId="0"/>
    <xf numFmtId="0" fontId="29" fillId="0" borderId="11"/>
    <xf numFmtId="0" fontId="21" fillId="0" borderId="0"/>
    <xf numFmtId="0" fontId="29" fillId="0" borderId="11"/>
    <xf numFmtId="0" fontId="21" fillId="0" borderId="0"/>
    <xf numFmtId="0" fontId="21" fillId="0" borderId="0"/>
    <xf numFmtId="0" fontId="21" fillId="0" borderId="0"/>
    <xf numFmtId="0" fontId="21" fillId="0" borderId="0"/>
    <xf numFmtId="0" fontId="3"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18"/>
    <xf numFmtId="0" fontId="29" fillId="0" borderId="18"/>
    <xf numFmtId="0" fontId="29" fillId="0" borderId="18"/>
    <xf numFmtId="0" fontId="29" fillId="0" borderId="18"/>
    <xf numFmtId="0" fontId="29" fillId="0" borderId="18"/>
    <xf numFmtId="0" fontId="29" fillId="0" borderId="18"/>
    <xf numFmtId="0" fontId="29" fillId="0" borderId="18"/>
    <xf numFmtId="0" fontId="29" fillId="0" borderId="18"/>
    <xf numFmtId="0" fontId="29" fillId="0" borderId="18"/>
    <xf numFmtId="0" fontId="29" fillId="0" borderId="18"/>
    <xf numFmtId="0" fontId="29" fillId="0" borderId="18"/>
    <xf numFmtId="0" fontId="29" fillId="0" borderId="18"/>
    <xf numFmtId="0" fontId="29" fillId="0" borderId="18"/>
    <xf numFmtId="165"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165" fontId="1" fillId="0" borderId="0" applyFont="0" applyFill="0" applyBorder="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1" fillId="0" borderId="0" applyFont="0" applyFill="0" applyBorder="0" applyAlignment="0" applyProtection="0"/>
    <xf numFmtId="0" fontId="3" fillId="8" borderId="8" applyNumberFormat="0" applyFont="0" applyAlignment="0" applyProtection="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3" fillId="0" borderId="0"/>
    <xf numFmtId="165" fontId="3" fillId="0" borderId="0" applyFont="0" applyFill="0" applyBorder="0" applyAlignment="0" applyProtection="0"/>
    <xf numFmtId="165"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 fillId="0" borderId="0"/>
    <xf numFmtId="0" fontId="3" fillId="0" borderId="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18"/>
    <xf numFmtId="0" fontId="29" fillId="0" borderId="18"/>
    <xf numFmtId="0" fontId="29" fillId="0" borderId="18"/>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29" fillId="0" borderId="18"/>
    <xf numFmtId="0" fontId="29" fillId="0" borderId="18"/>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29" fillId="0" borderId="18"/>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29" fillId="0" borderId="18"/>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8" borderId="8" applyNumberFormat="0" applyFont="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0" fontId="3" fillId="0" borderId="0"/>
    <xf numFmtId="0" fontId="3" fillId="0" borderId="0"/>
    <xf numFmtId="0" fontId="21" fillId="0" borderId="0"/>
    <xf numFmtId="0" fontId="21" fillId="0" borderId="0"/>
    <xf numFmtId="0" fontId="116" fillId="0" borderId="0"/>
    <xf numFmtId="0" fontId="21" fillId="0" borderId="0"/>
    <xf numFmtId="0" fontId="3" fillId="0" borderId="0"/>
    <xf numFmtId="0" fontId="87" fillId="0" borderId="1" applyNumberFormat="0" applyFill="0" applyAlignment="0" applyProtection="0"/>
    <xf numFmtId="0" fontId="91" fillId="0" borderId="2" applyNumberFormat="0" applyFill="0" applyAlignment="0" applyProtection="0"/>
    <xf numFmtId="0" fontId="95" fillId="0" borderId="3" applyNumberFormat="0" applyFill="0" applyAlignment="0" applyProtection="0"/>
    <xf numFmtId="0" fontId="95" fillId="0" borderId="0" applyNumberFormat="0" applyFill="0" applyBorder="0" applyAlignment="0" applyProtection="0"/>
    <xf numFmtId="0" fontId="60" fillId="2" borderId="0" applyNumberFormat="0" applyBorder="0" applyAlignment="0" applyProtection="0"/>
    <xf numFmtId="0" fontId="79" fillId="3" borderId="0" applyNumberFormat="0" applyBorder="0" applyAlignment="0" applyProtection="0"/>
    <xf numFmtId="0" fontId="73" fillId="4" borderId="0" applyNumberFormat="0" applyBorder="0" applyAlignment="0" applyProtection="0"/>
    <xf numFmtId="0" fontId="48" fillId="5" borderId="4" applyNumberFormat="0" applyAlignment="0" applyProtection="0"/>
    <xf numFmtId="0" fontId="40" fillId="6" borderId="5" applyNumberFormat="0" applyAlignment="0" applyProtection="0"/>
    <xf numFmtId="0" fontId="44" fillId="6" borderId="4" applyNumberFormat="0" applyAlignment="0" applyProtection="0"/>
    <xf numFmtId="0" fontId="100" fillId="0" borderId="6" applyNumberFormat="0" applyFill="0" applyAlignment="0" applyProtection="0"/>
    <xf numFmtId="0" fontId="107" fillId="7" borderId="7" applyNumberFormat="0" applyAlignment="0" applyProtection="0"/>
    <xf numFmtId="0" fontId="103" fillId="0" borderId="0" applyNumberFormat="0" applyFill="0" applyBorder="0" applyAlignment="0" applyProtection="0"/>
    <xf numFmtId="0" fontId="56" fillId="0" borderId="0" applyNumberFormat="0" applyFill="0" applyBorder="0" applyAlignment="0" applyProtection="0"/>
    <xf numFmtId="0" fontId="52" fillId="0" borderId="9" applyNumberFormat="0" applyFill="0" applyAlignment="0" applyProtection="0"/>
    <xf numFmtId="0" fontId="3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3" fillId="0" borderId="0"/>
    <xf numFmtId="165" fontId="3" fillId="0" borderId="0" applyFont="0" applyFill="0" applyBorder="0" applyAlignment="0" applyProtection="0"/>
    <xf numFmtId="0" fontId="24" fillId="0" borderId="0"/>
    <xf numFmtId="0" fontId="39" fillId="62" borderId="14" applyNumberFormat="0" applyAlignment="0" applyProtection="0"/>
    <xf numFmtId="0" fontId="43" fillId="62" borderId="15" applyNumberFormat="0" applyAlignment="0" applyProtection="0"/>
    <xf numFmtId="0" fontId="47" fillId="39" borderId="15" applyNumberFormat="0" applyAlignment="0" applyProtection="0"/>
    <xf numFmtId="0" fontId="51" fillId="0" borderId="17" applyNumberFormat="0" applyFill="0" applyAlignment="0" applyProtection="0"/>
    <xf numFmtId="0" fontId="1" fillId="0" borderId="0"/>
    <xf numFmtId="0" fontId="1" fillId="0" borderId="0"/>
    <xf numFmtId="0" fontId="1" fillId="0" borderId="0"/>
    <xf numFmtId="0" fontId="1" fillId="0" borderId="0"/>
    <xf numFmtId="0" fontId="1" fillId="0" borderId="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27" fillId="3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1" fillId="14" borderId="0" applyNumberFormat="0" applyBorder="0" applyAlignment="0" applyProtection="0"/>
    <xf numFmtId="0" fontId="27" fillId="3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1" fillId="18" borderId="0" applyNumberFormat="0" applyBorder="0" applyAlignment="0" applyProtection="0"/>
    <xf numFmtId="0" fontId="27" fillId="3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1" fillId="22" borderId="0" applyNumberFormat="0" applyBorder="0" applyAlignment="0" applyProtection="0"/>
    <xf numFmtId="0" fontId="27" fillId="37"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1" fillId="26" borderId="0" applyNumberFormat="0" applyBorder="0" applyAlignment="0" applyProtection="0"/>
    <xf numFmtId="0" fontId="27" fillId="38"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1" fillId="30" borderId="0" applyNumberFormat="0" applyBorder="0" applyAlignment="0" applyProtection="0"/>
    <xf numFmtId="0" fontId="27" fillId="39"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1" fillId="11" borderId="0" applyNumberFormat="0" applyBorder="0" applyAlignment="0" applyProtection="0"/>
    <xf numFmtId="0" fontId="27" fillId="46"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1" fillId="15" borderId="0" applyNumberFormat="0" applyBorder="0" applyAlignment="0" applyProtection="0"/>
    <xf numFmtId="0" fontId="27" fillId="4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1" fillId="19" borderId="0" applyNumberFormat="0" applyBorder="0" applyAlignment="0" applyProtection="0"/>
    <xf numFmtId="0" fontId="27" fillId="48"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1" fillId="23" borderId="0" applyNumberFormat="0" applyBorder="0" applyAlignment="0" applyProtection="0"/>
    <xf numFmtId="0" fontId="27"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1" fillId="27" borderId="0" applyNumberFormat="0" applyBorder="0" applyAlignment="0" applyProtection="0"/>
    <xf numFmtId="0" fontId="27" fillId="46"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27" fillId="49" borderId="0" applyNumberFormat="0" applyBorder="0" applyAlignment="0" applyProtection="0"/>
    <xf numFmtId="0" fontId="35" fillId="12" borderId="0" applyNumberFormat="0" applyBorder="0" applyAlignment="0" applyProtection="0"/>
    <xf numFmtId="0" fontId="33" fillId="51" borderId="0" applyNumberFormat="0" applyBorder="0" applyAlignment="0" applyProtection="0"/>
    <xf numFmtId="0" fontId="35" fillId="16" borderId="0" applyNumberFormat="0" applyBorder="0" applyAlignment="0" applyProtection="0"/>
    <xf numFmtId="0" fontId="33" fillId="47" borderId="0" applyNumberFormat="0" applyBorder="0" applyAlignment="0" applyProtection="0"/>
    <xf numFmtId="0" fontId="35" fillId="20" borderId="0" applyNumberFormat="0" applyBorder="0" applyAlignment="0" applyProtection="0"/>
    <xf numFmtId="0" fontId="33" fillId="48" borderId="0" applyNumberFormat="0" applyBorder="0" applyAlignment="0" applyProtection="0"/>
    <xf numFmtId="0" fontId="35" fillId="24" borderId="0" applyNumberFormat="0" applyBorder="0" applyAlignment="0" applyProtection="0"/>
    <xf numFmtId="0" fontId="33" fillId="52" borderId="0" applyNumberFormat="0" applyBorder="0" applyAlignment="0" applyProtection="0"/>
    <xf numFmtId="0" fontId="35" fillId="28" borderId="0" applyNumberFormat="0" applyBorder="0" applyAlignment="0" applyProtection="0"/>
    <xf numFmtId="0" fontId="33" fillId="45" borderId="0" applyNumberFormat="0" applyBorder="0" applyAlignment="0" applyProtection="0"/>
    <xf numFmtId="0" fontId="35" fillId="32" borderId="0" applyNumberFormat="0" applyBorder="0" applyAlignment="0" applyProtection="0"/>
    <xf numFmtId="0" fontId="33" fillId="53" borderId="0" applyNumberFormat="0" applyBorder="0" applyAlignment="0" applyProtection="0"/>
    <xf numFmtId="0" fontId="33" fillId="57" borderId="0" applyNumberFormat="0" applyBorder="0" applyAlignment="0" applyProtection="0"/>
    <xf numFmtId="0" fontId="35" fillId="9"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33" fillId="59" borderId="0" applyNumberFormat="0" applyBorder="0" applyAlignment="0" applyProtection="0"/>
    <xf numFmtId="0" fontId="35" fillId="13"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5" borderId="0" applyNumberFormat="0" applyBorder="0" applyAlignment="0" applyProtection="0"/>
    <xf numFmtId="0" fontId="35" fillId="17"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2" borderId="0" applyNumberFormat="0" applyBorder="0" applyAlignment="0" applyProtection="0"/>
    <xf numFmtId="0" fontId="35" fillId="21"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45" borderId="0" applyNumberFormat="0" applyBorder="0" applyAlignment="0" applyProtection="0"/>
    <xf numFmtId="0" fontId="35" fillId="2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61" borderId="0" applyNumberFormat="0" applyBorder="0" applyAlignment="0" applyProtection="0"/>
    <xf numFmtId="0" fontId="35" fillId="29"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40" fillId="6" borderId="5" applyNumberFormat="0" applyAlignment="0" applyProtection="0"/>
    <xf numFmtId="0" fontId="39" fillId="62" borderId="14" applyNumberFormat="0" applyAlignment="0" applyProtection="0"/>
    <xf numFmtId="0" fontId="39" fillId="62" borderId="14" applyNumberFormat="0" applyAlignment="0" applyProtection="0"/>
    <xf numFmtId="0" fontId="44" fillId="6" borderId="4" applyNumberFormat="0" applyAlignment="0" applyProtection="0"/>
    <xf numFmtId="0" fontId="43" fillId="62" borderId="15" applyNumberFormat="0" applyAlignment="0" applyProtection="0"/>
    <xf numFmtId="0" fontId="43" fillId="62" borderId="15" applyNumberFormat="0" applyAlignment="0" applyProtection="0"/>
    <xf numFmtId="0" fontId="48" fillId="5" borderId="4" applyNumberFormat="0" applyAlignment="0" applyProtection="0"/>
    <xf numFmtId="0" fontId="47" fillId="39" borderId="15" applyNumberFormat="0" applyAlignment="0" applyProtection="0"/>
    <xf numFmtId="0" fontId="47" fillId="39" borderId="15" applyNumberFormat="0" applyAlignment="0" applyProtection="0"/>
    <xf numFmtId="0" fontId="52" fillId="0" borderId="9" applyNumberFormat="0" applyFill="0" applyAlignment="0" applyProtection="0"/>
    <xf numFmtId="0" fontId="51" fillId="0" borderId="17" applyNumberFormat="0" applyFill="0" applyAlignment="0" applyProtection="0"/>
    <xf numFmtId="0" fontId="51" fillId="0" borderId="17" applyNumberFormat="0" applyFill="0" applyAlignment="0" applyProtection="0"/>
    <xf numFmtId="0" fontId="29" fillId="0" borderId="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9" fillId="36" borderId="0" applyNumberFormat="0" applyBorder="0" applyAlignment="0" applyProtection="0"/>
    <xf numFmtId="0" fontId="60" fillId="2" borderId="0" applyNumberFormat="0" applyBorder="0" applyAlignment="0" applyProtection="0"/>
    <xf numFmtId="0" fontId="59" fillId="36" borderId="0" applyNumberFormat="0" applyBorder="0" applyAlignment="0" applyProtection="0"/>
    <xf numFmtId="0" fontId="59" fillId="36" borderId="0" applyNumberFormat="0" applyBorder="0" applyAlignment="0" applyProtection="0"/>
    <xf numFmtId="0" fontId="62" fillId="0" borderId="0" applyNumberFormat="0" applyFill="0" applyBorder="0" applyAlignment="0" applyProtection="0">
      <alignment vertical="top"/>
      <protection locked="0"/>
    </xf>
    <xf numFmtId="0" fontId="72" fillId="64" borderId="0" applyNumberFormat="0" applyBorder="0" applyAlignment="0" applyProtection="0"/>
    <xf numFmtId="0" fontId="73" fillId="4" borderId="0" applyNumberFormat="0" applyBorder="0" applyAlignment="0" applyProtection="0"/>
    <xf numFmtId="0" fontId="72" fillId="64" borderId="0" applyNumberFormat="0" applyBorder="0" applyAlignment="0" applyProtection="0"/>
    <xf numFmtId="0" fontId="72" fillId="64" borderId="0" applyNumberFormat="0" applyBorder="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7" fillId="60" borderId="23" applyNumberFormat="0" applyFont="0" applyAlignment="0" applyProtection="0"/>
    <xf numFmtId="0" fontId="1" fillId="8" borderId="8" applyNumberFormat="0" applyFont="0" applyAlignment="0" applyProtection="0"/>
    <xf numFmtId="0" fontId="27" fillId="60" borderId="23" applyNumberFormat="0" applyFont="0" applyAlignment="0" applyProtection="0"/>
    <xf numFmtId="0" fontId="27" fillId="60" borderId="23" applyNumberFormat="0" applyFont="0" applyAlignment="0" applyProtection="0"/>
    <xf numFmtId="0" fontId="27" fillId="60" borderId="23" applyNumberFormat="0" applyFont="0" applyAlignment="0" applyProtection="0"/>
    <xf numFmtId="0" fontId="78" fillId="35" borderId="0" applyNumberFormat="0" applyBorder="0" applyAlignment="0" applyProtection="0"/>
    <xf numFmtId="0" fontId="79" fillId="3"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6" fillId="0" borderId="25" applyNumberFormat="0" applyFill="0" applyAlignment="0" applyProtection="0"/>
    <xf numFmtId="0" fontId="87" fillId="0" borderId="1" applyNumberFormat="0" applyFill="0" applyAlignment="0" applyProtection="0"/>
    <xf numFmtId="0" fontId="86" fillId="0" borderId="25" applyNumberFormat="0" applyFill="0" applyAlignment="0" applyProtection="0"/>
    <xf numFmtId="0" fontId="86" fillId="0" borderId="25" applyNumberFormat="0" applyFill="0" applyAlignment="0" applyProtection="0"/>
    <xf numFmtId="0" fontId="90" fillId="0" borderId="27" applyNumberFormat="0" applyFill="0" applyAlignment="0" applyProtection="0"/>
    <xf numFmtId="0" fontId="91" fillId="0" borderId="2" applyNumberFormat="0" applyFill="0" applyAlignment="0" applyProtection="0"/>
    <xf numFmtId="0" fontId="90" fillId="0" borderId="27" applyNumberFormat="0" applyFill="0" applyAlignment="0" applyProtection="0"/>
    <xf numFmtId="0" fontId="90" fillId="0" borderId="27" applyNumberFormat="0" applyFill="0" applyAlignment="0" applyProtection="0"/>
    <xf numFmtId="0" fontId="94" fillId="0" borderId="29" applyNumberFormat="0" applyFill="0" applyAlignment="0" applyProtection="0"/>
    <xf numFmtId="0" fontId="95" fillId="0" borderId="3" applyNumberFormat="0" applyFill="0" applyAlignment="0" applyProtection="0"/>
    <xf numFmtId="0" fontId="94" fillId="0" borderId="29" applyNumberFormat="0" applyFill="0" applyAlignment="0" applyProtection="0"/>
    <xf numFmtId="0" fontId="94" fillId="0" borderId="29" applyNumberFormat="0" applyFill="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9" fillId="0" borderId="31" applyNumberFormat="0" applyFill="0" applyAlignment="0" applyProtection="0"/>
    <xf numFmtId="0" fontId="100" fillId="0" borderId="6" applyNumberFormat="0" applyFill="0" applyAlignment="0" applyProtection="0"/>
    <xf numFmtId="0" fontId="99" fillId="0" borderId="31" applyNumberFormat="0" applyFill="0" applyAlignment="0" applyProtection="0"/>
    <xf numFmtId="0" fontId="99" fillId="0" borderId="31" applyNumberFormat="0" applyFill="0" applyAlignment="0" applyProtection="0"/>
    <xf numFmtId="0" fontId="103" fillId="0" borderId="0" applyNumberFormat="0" applyFill="0" applyBorder="0" applyAlignment="0" applyProtection="0"/>
    <xf numFmtId="0" fontId="106" fillId="66" borderId="34" applyNumberFormat="0" applyAlignment="0" applyProtection="0"/>
    <xf numFmtId="0" fontId="107" fillId="7" borderId="7" applyNumberFormat="0" applyAlignment="0" applyProtection="0"/>
    <xf numFmtId="0" fontId="106" fillId="66" borderId="34" applyNumberFormat="0" applyAlignment="0" applyProtection="0"/>
    <xf numFmtId="0" fontId="106" fillId="66" borderId="34" applyNumberFormat="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0" borderId="0"/>
    <xf numFmtId="165" fontId="29" fillId="0" borderId="0" applyFont="0" applyFill="0" applyBorder="0" applyAlignment="0" applyProtection="0"/>
    <xf numFmtId="0" fontId="24" fillId="0" borderId="0"/>
    <xf numFmtId="0" fontId="1" fillId="0" borderId="0"/>
    <xf numFmtId="0" fontId="21" fillId="0" borderId="0"/>
    <xf numFmtId="165" fontId="2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8" borderId="8" applyNumberFormat="0" applyFont="0" applyAlignment="0" applyProtection="0"/>
    <xf numFmtId="0" fontId="2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22" fillId="0" borderId="0"/>
    <xf numFmtId="0" fontId="1" fillId="0" borderId="0"/>
    <xf numFmtId="0" fontId="1" fillId="0" borderId="0"/>
    <xf numFmtId="0" fontId="1" fillId="0" borderId="0"/>
    <xf numFmtId="0" fontId="122"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80"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80" fillId="0" borderId="0"/>
    <xf numFmtId="0" fontId="1" fillId="0" borderId="0"/>
    <xf numFmtId="0" fontId="1"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21" fillId="0" borderId="0"/>
    <xf numFmtId="0" fontId="3" fillId="0" borderId="0"/>
    <xf numFmtId="165" fontId="1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27" fillId="60" borderId="2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17" fillId="0" borderId="0" applyFont="0" applyFill="0" applyBorder="0" applyAlignment="0" applyProtection="0"/>
    <xf numFmtId="0" fontId="1" fillId="0" borderId="0"/>
    <xf numFmtId="0" fontId="1" fillId="0" borderId="0"/>
  </cellStyleXfs>
  <cellXfs count="52">
    <xf numFmtId="0" fontId="0" fillId="0" borderId="0" xfId="0"/>
    <xf numFmtId="0" fontId="20" fillId="0" borderId="0" xfId="1"/>
    <xf numFmtId="0" fontId="23" fillId="0" borderId="0" xfId="2" applyFont="1" applyFill="1" applyBorder="1"/>
    <xf numFmtId="0" fontId="21" fillId="0" borderId="0" xfId="2" applyFont="1" applyFill="1" applyBorder="1"/>
    <xf numFmtId="0" fontId="21" fillId="0" borderId="0" xfId="2" applyFont="1" applyFill="1" applyBorder="1" applyAlignment="1">
      <alignment horizontal="left"/>
    </xf>
    <xf numFmtId="0" fontId="25" fillId="0" borderId="0" xfId="3" applyFont="1" applyFill="1" applyBorder="1" applyAlignment="1">
      <alignment horizontal="left" vertical="center"/>
    </xf>
    <xf numFmtId="0" fontId="21" fillId="0" borderId="0" xfId="2" applyFill="1" applyBorder="1"/>
    <xf numFmtId="0" fontId="24" fillId="0" borderId="0" xfId="2" applyFont="1" applyFill="1" applyBorder="1" applyAlignment="1">
      <alignment horizontal="left" wrapText="1"/>
    </xf>
    <xf numFmtId="0" fontId="3" fillId="0" borderId="12" xfId="5" applyFont="1" applyFill="1" applyBorder="1" applyAlignment="1"/>
    <xf numFmtId="0" fontId="3" fillId="0" borderId="12" xfId="5" applyFont="1" applyFill="1" applyBorder="1" applyAlignment="1">
      <alignment vertical="center"/>
    </xf>
    <xf numFmtId="3" fontId="24" fillId="0" borderId="0" xfId="7" applyNumberFormat="1" applyFont="1" applyBorder="1"/>
    <xf numFmtId="0" fontId="3" fillId="0" borderId="0" xfId="6" applyFont="1" applyFill="1" applyBorder="1" applyAlignment="1"/>
    <xf numFmtId="0" fontId="21" fillId="0" borderId="0" xfId="2" applyFont="1" applyFill="1"/>
    <xf numFmtId="0" fontId="28" fillId="0" borderId="0" xfId="2" applyFont="1" applyFill="1" applyAlignment="1">
      <alignment horizontal="left" wrapText="1"/>
    </xf>
    <xf numFmtId="0" fontId="0" fillId="0" borderId="0" xfId="0" applyNumberFormat="1"/>
    <xf numFmtId="0" fontId="0" fillId="0" borderId="0" xfId="0" applyBorder="1"/>
    <xf numFmtId="0" fontId="0" fillId="0" borderId="0" xfId="0" applyFont="1" applyFill="1" applyBorder="1"/>
    <xf numFmtId="0" fontId="0" fillId="0" borderId="0" xfId="0" applyAlignment="1">
      <alignment horizontal="left"/>
    </xf>
    <xf numFmtId="0" fontId="0" fillId="0" borderId="0" xfId="0" pivotButton="1"/>
    <xf numFmtId="3" fontId="24" fillId="33" borderId="0" xfId="2" applyNumberFormat="1" applyFont="1" applyFill="1" applyBorder="1" applyAlignment="1">
      <alignment horizontal="right"/>
    </xf>
    <xf numFmtId="3" fontId="3" fillId="33" borderId="0" xfId="6" applyNumberFormat="1" applyFont="1" applyFill="1" applyBorder="1" applyAlignment="1">
      <alignment horizontal="right"/>
    </xf>
    <xf numFmtId="0" fontId="0" fillId="0" borderId="0" xfId="0" applyFill="1" applyBorder="1"/>
    <xf numFmtId="0" fontId="0" fillId="0" borderId="0" xfId="0" applyFill="1"/>
    <xf numFmtId="0" fontId="109" fillId="0" borderId="0" xfId="1253" applyFont="1" applyFill="1" applyAlignment="1">
      <alignment vertical="top" wrapText="1"/>
    </xf>
    <xf numFmtId="22" fontId="0" fillId="0" borderId="0" xfId="0" applyNumberFormat="1" applyFill="1"/>
    <xf numFmtId="0" fontId="110" fillId="0" borderId="0" xfId="0" applyFont="1" applyFill="1"/>
    <xf numFmtId="0" fontId="110" fillId="0" borderId="0" xfId="0" applyFont="1" applyFill="1" applyAlignment="1">
      <alignment vertical="top" wrapText="1"/>
    </xf>
    <xf numFmtId="0" fontId="26" fillId="0" borderId="0" xfId="0" applyFont="1"/>
    <xf numFmtId="0" fontId="22" fillId="33" borderId="0" xfId="2" applyFont="1" applyFill="1" applyBorder="1" applyAlignment="1">
      <alignment horizontal="left" vertical="top" wrapText="1"/>
    </xf>
    <xf numFmtId="0" fontId="0" fillId="0" borderId="0" xfId="0" applyBorder="1" applyAlignment="1">
      <alignment horizontal="left" indent="1"/>
    </xf>
    <xf numFmtId="0" fontId="22" fillId="0" borderId="0" xfId="1253" applyFont="1" applyFill="1" applyAlignment="1">
      <alignment vertical="top" wrapText="1"/>
    </xf>
    <xf numFmtId="0" fontId="20" fillId="0" borderId="0" xfId="1" applyFill="1"/>
    <xf numFmtId="3" fontId="24" fillId="0" borderId="0" xfId="7" applyNumberFormat="1" applyFont="1" applyFill="1" applyBorder="1"/>
    <xf numFmtId="208" fontId="26" fillId="0" borderId="0" xfId="3760" applyNumberFormat="1" applyFont="1"/>
    <xf numFmtId="191" fontId="26" fillId="0" borderId="0" xfId="3760" applyNumberFormat="1" applyFont="1"/>
    <xf numFmtId="209" fontId="26" fillId="0" borderId="0" xfId="3760" applyNumberFormat="1" applyFont="1"/>
    <xf numFmtId="0" fontId="0" fillId="0" borderId="0" xfId="0" applyFill="1" applyBorder="1" applyAlignment="1">
      <alignment horizontal="left" indent="1"/>
    </xf>
    <xf numFmtId="166" fontId="22" fillId="0" borderId="0" xfId="4" applyNumberFormat="1" applyFont="1" applyFill="1" applyBorder="1" applyAlignment="1"/>
    <xf numFmtId="209" fontId="3" fillId="0" borderId="0" xfId="6" applyNumberFormat="1" applyFont="1" applyFill="1" applyBorder="1" applyAlignment="1"/>
    <xf numFmtId="0" fontId="110" fillId="0" borderId="0" xfId="0" applyFont="1" applyFill="1" applyAlignment="1">
      <alignment horizontal="left" vertical="top" wrapText="1"/>
    </xf>
    <xf numFmtId="0" fontId="22" fillId="0" borderId="0" xfId="1253" applyFont="1" applyFill="1" applyAlignment="1">
      <alignment horizontal="left" vertical="top" wrapText="1"/>
    </xf>
    <xf numFmtId="0" fontId="29" fillId="0" borderId="38" xfId="1220" applyFont="1" applyFill="1" applyBorder="1" applyAlignment="1">
      <alignment horizontal="center" vertical="center" wrapText="1"/>
    </xf>
    <xf numFmtId="0" fontId="29" fillId="0" borderId="40" xfId="1220" applyFont="1" applyFill="1" applyBorder="1" applyAlignment="1">
      <alignment horizontal="center" vertical="center" wrapText="1"/>
    </xf>
    <xf numFmtId="0" fontId="28" fillId="0" borderId="0" xfId="1" applyFont="1" applyFill="1" applyAlignment="1">
      <alignment horizontal="left" vertical="top" wrapText="1"/>
    </xf>
    <xf numFmtId="0" fontId="21" fillId="0" borderId="40" xfId="1220" applyBorder="1" applyAlignment="1">
      <alignment horizontal="center" vertical="center" wrapText="1"/>
    </xf>
    <xf numFmtId="166" fontId="22" fillId="0" borderId="0" xfId="4" applyNumberFormat="1" applyFont="1" applyFill="1" applyBorder="1" applyAlignment="1">
      <alignment horizontal="center"/>
    </xf>
    <xf numFmtId="166" fontId="22" fillId="0" borderId="18" xfId="4" applyNumberFormat="1" applyFont="1" applyFill="1" applyBorder="1" applyAlignment="1">
      <alignment horizontal="center"/>
    </xf>
    <xf numFmtId="0" fontId="22" fillId="33" borderId="0" xfId="2" applyFont="1" applyFill="1" applyBorder="1" applyAlignment="1">
      <alignment horizontal="left" vertical="top" wrapText="1"/>
    </xf>
    <xf numFmtId="0" fontId="26" fillId="0" borderId="35" xfId="2" applyFont="1" applyFill="1" applyBorder="1" applyAlignment="1">
      <alignment horizontal="center" vertical="center" wrapText="1"/>
    </xf>
    <xf numFmtId="0" fontId="26" fillId="0" borderId="10" xfId="2" applyFont="1" applyFill="1" applyBorder="1" applyAlignment="1">
      <alignment horizontal="center" vertical="center" wrapText="1"/>
    </xf>
    <xf numFmtId="0" fontId="29" fillId="0" borderId="39" xfId="1220" applyFont="1" applyFill="1" applyBorder="1" applyAlignment="1">
      <alignment horizontal="center" vertical="center" wrapText="1"/>
    </xf>
    <xf numFmtId="0" fontId="29" fillId="0" borderId="41" xfId="1220" applyFont="1" applyFill="1" applyBorder="1" applyAlignment="1">
      <alignment horizontal="center" vertical="center" wrapText="1"/>
    </xf>
  </cellXfs>
  <cellStyles count="19914">
    <cellStyle name="0mitP" xfId="8"/>
    <cellStyle name="0mitP 2" xfId="9"/>
    <cellStyle name="0ohneP" xfId="10"/>
    <cellStyle name="0ohneP 2" xfId="11"/>
    <cellStyle name="10mitP" xfId="12"/>
    <cellStyle name="10mitP 2" xfId="13"/>
    <cellStyle name="10mitP 2 2" xfId="14"/>
    <cellStyle name="10mitP 2 3" xfId="6814"/>
    <cellStyle name="10mitP 3" xfId="3046"/>
    <cellStyle name="12mitP" xfId="15"/>
    <cellStyle name="12mitP 2" xfId="16"/>
    <cellStyle name="12ohneP" xfId="17"/>
    <cellStyle name="12ohneP 2" xfId="18"/>
    <cellStyle name="13mitP" xfId="19"/>
    <cellStyle name="13mitP 2" xfId="20"/>
    <cellStyle name="1mitP" xfId="21"/>
    <cellStyle name="1mitP 2" xfId="22"/>
    <cellStyle name="1ohneP" xfId="23"/>
    <cellStyle name="20 % - Akzent1" xfId="2874" builtinId="30" customBuiltin="1"/>
    <cellStyle name="20 % - Akzent1 10" xfId="18595"/>
    <cellStyle name="20 % - Akzent1 2" xfId="24"/>
    <cellStyle name="20 % - Akzent1 2 10" xfId="25"/>
    <cellStyle name="20 % - Akzent1 2 2" xfId="26"/>
    <cellStyle name="20 % - Akzent1 2 2 2" xfId="27"/>
    <cellStyle name="20 % - Akzent1 2 2 2 2" xfId="28"/>
    <cellStyle name="20 % - Akzent1 2 2 2 2 2" xfId="29"/>
    <cellStyle name="20 % - Akzent1 2 2 2 2 2 2" xfId="30"/>
    <cellStyle name="20 % - Akzent1 2 2 2 2 2 2 2" xfId="17560"/>
    <cellStyle name="20 % - Akzent1 2 2 2 2 2 2 3" xfId="18633"/>
    <cellStyle name="20 % - Akzent1 2 2 2 2 2 3" xfId="13638"/>
    <cellStyle name="20 % - Akzent1 2 2 2 2 2 4" xfId="18632"/>
    <cellStyle name="20 % - Akzent1 2 2 2 2 3" xfId="31"/>
    <cellStyle name="20 % - Akzent1 2 2 2 2 3 2" xfId="16716"/>
    <cellStyle name="20 % - Akzent1 2 2 2 2 3 3" xfId="18634"/>
    <cellStyle name="20 % - Akzent1 2 2 2 2 4" xfId="12801"/>
    <cellStyle name="20 % - Akzent1 2 2 2 2 5" xfId="18631"/>
    <cellStyle name="20 % - Akzent1 2 2 2 3" xfId="32"/>
    <cellStyle name="20 % - Akzent1 2 2 2 3 2" xfId="33"/>
    <cellStyle name="20 % - Akzent1 2 2 2 3 2 2" xfId="15197"/>
    <cellStyle name="20 % - Akzent1 2 2 2 3 2 3" xfId="18636"/>
    <cellStyle name="20 % - Akzent1 2 2 2 3 3" xfId="11281"/>
    <cellStyle name="20 % - Akzent1 2 2 2 3 4" xfId="18635"/>
    <cellStyle name="20 % - Akzent1 2 2 2 4" xfId="34"/>
    <cellStyle name="20 % - Akzent1 2 2 2 4 2" xfId="35"/>
    <cellStyle name="20 % - Akzent1 2 2 2 4 2 2" xfId="18638"/>
    <cellStyle name="20 % - Akzent1 2 2 2 4 3" xfId="18637"/>
    <cellStyle name="20 % - Akzent1 2 2 2 5" xfId="36"/>
    <cellStyle name="20 % - Akzent1 2 2 2 5 2" xfId="18639"/>
    <cellStyle name="20 % - Akzent1 2 2 2 6" xfId="18630"/>
    <cellStyle name="20 % - Akzent1 2 2 3" xfId="37"/>
    <cellStyle name="20 % - Akzent1 2 2 3 2" xfId="38"/>
    <cellStyle name="20 % - Akzent1 2 2 3 2 2" xfId="39"/>
    <cellStyle name="20 % - Akzent1 2 2 3 2 2 2" xfId="17561"/>
    <cellStyle name="20 % - Akzent1 2 2 3 2 2 3" xfId="18642"/>
    <cellStyle name="20 % - Akzent1 2 2 3 2 3" xfId="13639"/>
    <cellStyle name="20 % - Akzent1 2 2 3 2 4" xfId="18641"/>
    <cellStyle name="20 % - Akzent1 2 2 3 3" xfId="40"/>
    <cellStyle name="20 % - Akzent1 2 2 3 3 2" xfId="16715"/>
    <cellStyle name="20 % - Akzent1 2 2 3 3 3" xfId="18643"/>
    <cellStyle name="20 % - Akzent1 2 2 3 4" xfId="12800"/>
    <cellStyle name="20 % - Akzent1 2 2 3 5" xfId="18640"/>
    <cellStyle name="20 % - Akzent1 2 2 4" xfId="41"/>
    <cellStyle name="20 % - Akzent1 2 2 4 2" xfId="42"/>
    <cellStyle name="20 % - Akzent1 2 2 4 2 2" xfId="15196"/>
    <cellStyle name="20 % - Akzent1 2 2 4 2 3" xfId="18645"/>
    <cellStyle name="20 % - Akzent1 2 2 4 3" xfId="11280"/>
    <cellStyle name="20 % - Akzent1 2 2 4 4" xfId="18644"/>
    <cellStyle name="20 % - Akzent1 2 2 5" xfId="43"/>
    <cellStyle name="20 % - Akzent1 2 2 5 2" xfId="44"/>
    <cellStyle name="20 % - Akzent1 2 2 5 2 2" xfId="18647"/>
    <cellStyle name="20 % - Akzent1 2 2 5 3" xfId="18646"/>
    <cellStyle name="20 % - Akzent1 2 2 6" xfId="45"/>
    <cellStyle name="20 % - Akzent1 2 2 6 2" xfId="18648"/>
    <cellStyle name="20 % - Akzent1 2 2 7" xfId="18559"/>
    <cellStyle name="20 % - Akzent1 2 3" xfId="46"/>
    <cellStyle name="20 % - Akzent1 2 3 2" xfId="47"/>
    <cellStyle name="20 % - Akzent1 2 3 2 2" xfId="48"/>
    <cellStyle name="20 % - Akzent1 2 3 2 2 2" xfId="49"/>
    <cellStyle name="20 % - Akzent1 2 3 2 2 2 2" xfId="17562"/>
    <cellStyle name="20 % - Akzent1 2 3 2 2 2 3" xfId="18652"/>
    <cellStyle name="20 % - Akzent1 2 3 2 2 3" xfId="13640"/>
    <cellStyle name="20 % - Akzent1 2 3 2 2 4" xfId="18651"/>
    <cellStyle name="20 % - Akzent1 2 3 2 3" xfId="50"/>
    <cellStyle name="20 % - Akzent1 2 3 2 3 2" xfId="16717"/>
    <cellStyle name="20 % - Akzent1 2 3 2 3 3" xfId="18653"/>
    <cellStyle name="20 % - Akzent1 2 3 2 4" xfId="12802"/>
    <cellStyle name="20 % - Akzent1 2 3 2 5" xfId="18650"/>
    <cellStyle name="20 % - Akzent1 2 3 3" xfId="51"/>
    <cellStyle name="20 % - Akzent1 2 3 3 2" xfId="52"/>
    <cellStyle name="20 % - Akzent1 2 3 3 2 2" xfId="15198"/>
    <cellStyle name="20 % - Akzent1 2 3 3 2 3" xfId="18655"/>
    <cellStyle name="20 % - Akzent1 2 3 3 3" xfId="11282"/>
    <cellStyle name="20 % - Akzent1 2 3 3 4" xfId="18654"/>
    <cellStyle name="20 % - Akzent1 2 3 4" xfId="53"/>
    <cellStyle name="20 % - Akzent1 2 3 4 2" xfId="54"/>
    <cellStyle name="20 % - Akzent1 2 3 4 3" xfId="18656"/>
    <cellStyle name="20 % - Akzent1 2 3 4 4" xfId="6794"/>
    <cellStyle name="20 % - Akzent1 2 3 5" xfId="55"/>
    <cellStyle name="20 % - Akzent1 2 3 5 2" xfId="15178"/>
    <cellStyle name="20 % - Akzent1 2 3 5 3" xfId="18657"/>
    <cellStyle name="20 % - Akzent1 2 3 6" xfId="3084"/>
    <cellStyle name="20 % - Akzent1 2 3 6 2" xfId="18649"/>
    <cellStyle name="20 % - Akzent1 2 3 7" xfId="2998"/>
    <cellStyle name="20 % - Akzent1 2 4" xfId="56"/>
    <cellStyle name="20 % - Akzent1 2 4 2" xfId="57"/>
    <cellStyle name="20 % - Akzent1 2 4 2 2" xfId="58"/>
    <cellStyle name="20 % - Akzent1 2 4 2 2 2" xfId="59"/>
    <cellStyle name="20 % - Akzent1 2 4 2 2 2 2" xfId="17563"/>
    <cellStyle name="20 % - Akzent1 2 4 2 2 2 3" xfId="18661"/>
    <cellStyle name="20 % - Akzent1 2 4 2 2 3" xfId="13641"/>
    <cellStyle name="20 % - Akzent1 2 4 2 2 4" xfId="18660"/>
    <cellStyle name="20 % - Akzent1 2 4 2 3" xfId="60"/>
    <cellStyle name="20 % - Akzent1 2 4 2 3 2" xfId="16718"/>
    <cellStyle name="20 % - Akzent1 2 4 2 3 3" xfId="18662"/>
    <cellStyle name="20 % - Akzent1 2 4 2 4" xfId="12803"/>
    <cellStyle name="20 % - Akzent1 2 4 2 5" xfId="18659"/>
    <cellStyle name="20 % - Akzent1 2 4 3" xfId="61"/>
    <cellStyle name="20 % - Akzent1 2 4 3 2" xfId="62"/>
    <cellStyle name="20 % - Akzent1 2 4 3 2 2" xfId="15199"/>
    <cellStyle name="20 % - Akzent1 2 4 3 2 3" xfId="18664"/>
    <cellStyle name="20 % - Akzent1 2 4 3 3" xfId="11283"/>
    <cellStyle name="20 % - Akzent1 2 4 3 4" xfId="18663"/>
    <cellStyle name="20 % - Akzent1 2 4 4" xfId="63"/>
    <cellStyle name="20 % - Akzent1 2 4 4 2" xfId="64"/>
    <cellStyle name="20 % - Akzent1 2 4 4 2 2" xfId="18666"/>
    <cellStyle name="20 % - Akzent1 2 4 4 3" xfId="18665"/>
    <cellStyle name="20 % - Akzent1 2 4 5" xfId="65"/>
    <cellStyle name="20 % - Akzent1 2 4 5 2" xfId="18667"/>
    <cellStyle name="20 % - Akzent1 2 4 6" xfId="18658"/>
    <cellStyle name="20 % - Akzent1 2 5" xfId="66"/>
    <cellStyle name="20 % - Akzent1 2 5 2" xfId="67"/>
    <cellStyle name="20 % - Akzent1 2 5 2 2" xfId="68"/>
    <cellStyle name="20 % - Akzent1 2 5 2 2 2" xfId="69"/>
    <cellStyle name="20 % - Akzent1 2 5 2 2 2 2" xfId="17564"/>
    <cellStyle name="20 % - Akzent1 2 5 2 2 2 3" xfId="18671"/>
    <cellStyle name="20 % - Akzent1 2 5 2 2 3" xfId="13642"/>
    <cellStyle name="20 % - Akzent1 2 5 2 2 4" xfId="18670"/>
    <cellStyle name="20 % - Akzent1 2 5 2 3" xfId="70"/>
    <cellStyle name="20 % - Akzent1 2 5 2 3 2" xfId="16719"/>
    <cellStyle name="20 % - Akzent1 2 5 2 3 3" xfId="18672"/>
    <cellStyle name="20 % - Akzent1 2 5 2 4" xfId="12804"/>
    <cellStyle name="20 % - Akzent1 2 5 2 5" xfId="18669"/>
    <cellStyle name="20 % - Akzent1 2 5 3" xfId="71"/>
    <cellStyle name="20 % - Akzent1 2 5 3 2" xfId="72"/>
    <cellStyle name="20 % - Akzent1 2 5 3 2 2" xfId="15200"/>
    <cellStyle name="20 % - Akzent1 2 5 3 2 3" xfId="18674"/>
    <cellStyle name="20 % - Akzent1 2 5 3 3" xfId="11284"/>
    <cellStyle name="20 % - Akzent1 2 5 3 4" xfId="18673"/>
    <cellStyle name="20 % - Akzent1 2 5 4" xfId="73"/>
    <cellStyle name="20 % - Akzent1 2 5 4 2" xfId="74"/>
    <cellStyle name="20 % - Akzent1 2 5 4 2 2" xfId="18676"/>
    <cellStyle name="20 % - Akzent1 2 5 4 3" xfId="18675"/>
    <cellStyle name="20 % - Akzent1 2 5 5" xfId="75"/>
    <cellStyle name="20 % - Akzent1 2 5 5 2" xfId="18677"/>
    <cellStyle name="20 % - Akzent1 2 5 6" xfId="18668"/>
    <cellStyle name="20 % - Akzent1 2 6" xfId="76"/>
    <cellStyle name="20 % - Akzent1 2 6 2" xfId="77"/>
    <cellStyle name="20 % - Akzent1 2 6 2 2" xfId="78"/>
    <cellStyle name="20 % - Akzent1 2 6 2 2 2" xfId="17565"/>
    <cellStyle name="20 % - Akzent1 2 6 2 2 3" xfId="18680"/>
    <cellStyle name="20 % - Akzent1 2 6 2 3" xfId="13643"/>
    <cellStyle name="20 % - Akzent1 2 6 2 4" xfId="18679"/>
    <cellStyle name="20 % - Akzent1 2 6 3" xfId="79"/>
    <cellStyle name="20 % - Akzent1 2 6 3 2" xfId="16714"/>
    <cellStyle name="20 % - Akzent1 2 6 3 3" xfId="18681"/>
    <cellStyle name="20 % - Akzent1 2 6 4" xfId="12799"/>
    <cellStyle name="20 % - Akzent1 2 6 5" xfId="18678"/>
    <cellStyle name="20 % - Akzent1 2 7" xfId="80"/>
    <cellStyle name="20 % - Akzent1 2 7 2" xfId="81"/>
    <cellStyle name="20 % - Akzent1 2 7 2 2" xfId="15195"/>
    <cellStyle name="20 % - Akzent1 2 7 2 3" xfId="18683"/>
    <cellStyle name="20 % - Akzent1 2 7 3" xfId="11279"/>
    <cellStyle name="20 % - Akzent1 2 7 4" xfId="18682"/>
    <cellStyle name="20 % - Akzent1 2 8" xfId="82"/>
    <cellStyle name="20 % - Akzent1 2 8 2" xfId="83"/>
    <cellStyle name="20 % - Akzent1 2 9" xfId="84"/>
    <cellStyle name="20 % - Akzent1 3" xfId="85"/>
    <cellStyle name="20 % - Akzent1 3 2" xfId="86"/>
    <cellStyle name="20 % - Akzent1 4" xfId="87"/>
    <cellStyle name="20 % - Akzent1 5" xfId="88"/>
    <cellStyle name="20 % - Akzent1 5 10" xfId="3085"/>
    <cellStyle name="20 % - Akzent1 5 10 2" xfId="18684"/>
    <cellStyle name="20 % - Akzent1 5 11" xfId="6815"/>
    <cellStyle name="20 % - Akzent1 5 2" xfId="89"/>
    <cellStyle name="20 % - Akzent1 5 3" xfId="3169"/>
    <cellStyle name="20 % - Akzent1 5 3 2" xfId="3231"/>
    <cellStyle name="20 % - Akzent1 5 3 2 2" xfId="19528"/>
    <cellStyle name="20 % - Akzent1 5 3 3" xfId="3265"/>
    <cellStyle name="20 % - Akzent1 5 3 3 2" xfId="19561"/>
    <cellStyle name="20 % - Akzent1 5 3 4" xfId="3325"/>
    <cellStyle name="20 % - Akzent1 5 3 4 2" xfId="19614"/>
    <cellStyle name="20 % - Akzent1 5 3 5" xfId="3394"/>
    <cellStyle name="20 % - Akzent1 5 3 5 2" xfId="19676"/>
    <cellStyle name="20 % - Akzent1 5 3 6" xfId="3508"/>
    <cellStyle name="20 % - Akzent1 5 3 6 2" xfId="19770"/>
    <cellStyle name="20 % - Akzent1 5 3 7" xfId="3715"/>
    <cellStyle name="20 % - Akzent1 5 3 7 2" xfId="19886"/>
    <cellStyle name="20 % - Akzent1 5 3 8" xfId="19483"/>
    <cellStyle name="20 % - Akzent1 5 4" xfId="3213"/>
    <cellStyle name="20 % - Akzent1 5 4 2" xfId="19511"/>
    <cellStyle name="20 % - Akzent1 5 5" xfId="3247"/>
    <cellStyle name="20 % - Akzent1 5 5 2" xfId="19544"/>
    <cellStyle name="20 % - Akzent1 5 6" xfId="3298"/>
    <cellStyle name="20 % - Akzent1 5 6 2" xfId="19593"/>
    <cellStyle name="20 % - Akzent1 5 7" xfId="3376"/>
    <cellStyle name="20 % - Akzent1 5 7 2" xfId="19658"/>
    <cellStyle name="20 % - Akzent1 5 8" xfId="3459"/>
    <cellStyle name="20 % - Akzent1 5 8 2" xfId="19729"/>
    <cellStyle name="20 % - Akzent1 5 9" xfId="3671"/>
    <cellStyle name="20 % - Akzent1 5 9 2" xfId="19868"/>
    <cellStyle name="20 % - Akzent1 6" xfId="90"/>
    <cellStyle name="20 % - Akzent1 6 2" xfId="18685"/>
    <cellStyle name="20 % - Akzent1 6 3" xfId="3770"/>
    <cellStyle name="20 % - Akzent1 7" xfId="3407"/>
    <cellStyle name="20 % - Akzent1 7 2" xfId="19689"/>
    <cellStyle name="20 % - Akzent1 8" xfId="3480"/>
    <cellStyle name="20 % - Akzent1 8 2" xfId="19748"/>
    <cellStyle name="20 % - Akzent1 9" xfId="3656"/>
    <cellStyle name="20 % - Akzent1 9 2" xfId="19854"/>
    <cellStyle name="20 % - Akzent2" xfId="2878" builtinId="34" customBuiltin="1"/>
    <cellStyle name="20 % - Akzent2 10" xfId="18599"/>
    <cellStyle name="20 % - Akzent2 2" xfId="91"/>
    <cellStyle name="20 % - Akzent2 2 10" xfId="92"/>
    <cellStyle name="20 % - Akzent2 2 2" xfId="93"/>
    <cellStyle name="20 % - Akzent2 2 2 2" xfId="94"/>
    <cellStyle name="20 % - Akzent2 2 2 2 2" xfId="95"/>
    <cellStyle name="20 % - Akzent2 2 2 2 2 2" xfId="96"/>
    <cellStyle name="20 % - Akzent2 2 2 2 2 2 2" xfId="97"/>
    <cellStyle name="20 % - Akzent2 2 2 2 2 2 2 2" xfId="17566"/>
    <cellStyle name="20 % - Akzent2 2 2 2 2 2 2 3" xfId="18689"/>
    <cellStyle name="20 % - Akzent2 2 2 2 2 2 3" xfId="13644"/>
    <cellStyle name="20 % - Akzent2 2 2 2 2 2 4" xfId="18688"/>
    <cellStyle name="20 % - Akzent2 2 2 2 2 3" xfId="98"/>
    <cellStyle name="20 % - Akzent2 2 2 2 2 3 2" xfId="16722"/>
    <cellStyle name="20 % - Akzent2 2 2 2 2 3 3" xfId="18690"/>
    <cellStyle name="20 % - Akzent2 2 2 2 2 4" xfId="12807"/>
    <cellStyle name="20 % - Akzent2 2 2 2 2 5" xfId="18687"/>
    <cellStyle name="20 % - Akzent2 2 2 2 3" xfId="99"/>
    <cellStyle name="20 % - Akzent2 2 2 2 3 2" xfId="100"/>
    <cellStyle name="20 % - Akzent2 2 2 2 3 2 2" xfId="15203"/>
    <cellStyle name="20 % - Akzent2 2 2 2 3 2 3" xfId="18692"/>
    <cellStyle name="20 % - Akzent2 2 2 2 3 3" xfId="11287"/>
    <cellStyle name="20 % - Akzent2 2 2 2 3 4" xfId="18691"/>
    <cellStyle name="20 % - Akzent2 2 2 2 4" xfId="101"/>
    <cellStyle name="20 % - Akzent2 2 2 2 4 2" xfId="102"/>
    <cellStyle name="20 % - Akzent2 2 2 2 4 2 2" xfId="18694"/>
    <cellStyle name="20 % - Akzent2 2 2 2 4 3" xfId="18693"/>
    <cellStyle name="20 % - Akzent2 2 2 2 5" xfId="103"/>
    <cellStyle name="20 % - Akzent2 2 2 2 5 2" xfId="18695"/>
    <cellStyle name="20 % - Akzent2 2 2 2 6" xfId="18686"/>
    <cellStyle name="20 % - Akzent2 2 2 3" xfId="104"/>
    <cellStyle name="20 % - Akzent2 2 2 3 2" xfId="105"/>
    <cellStyle name="20 % - Akzent2 2 2 3 2 2" xfId="106"/>
    <cellStyle name="20 % - Akzent2 2 2 3 2 2 2" xfId="17567"/>
    <cellStyle name="20 % - Akzent2 2 2 3 2 2 3" xfId="18698"/>
    <cellStyle name="20 % - Akzent2 2 2 3 2 3" xfId="13645"/>
    <cellStyle name="20 % - Akzent2 2 2 3 2 4" xfId="18697"/>
    <cellStyle name="20 % - Akzent2 2 2 3 3" xfId="107"/>
    <cellStyle name="20 % - Akzent2 2 2 3 3 2" xfId="16721"/>
    <cellStyle name="20 % - Akzent2 2 2 3 3 3" xfId="18699"/>
    <cellStyle name="20 % - Akzent2 2 2 3 4" xfId="12806"/>
    <cellStyle name="20 % - Akzent2 2 2 3 5" xfId="18696"/>
    <cellStyle name="20 % - Akzent2 2 2 4" xfId="108"/>
    <cellStyle name="20 % - Akzent2 2 2 4 2" xfId="109"/>
    <cellStyle name="20 % - Akzent2 2 2 4 2 2" xfId="15202"/>
    <cellStyle name="20 % - Akzent2 2 2 4 2 3" xfId="18701"/>
    <cellStyle name="20 % - Akzent2 2 2 4 3" xfId="11286"/>
    <cellStyle name="20 % - Akzent2 2 2 4 4" xfId="18700"/>
    <cellStyle name="20 % - Akzent2 2 2 5" xfId="110"/>
    <cellStyle name="20 % - Akzent2 2 2 5 2" xfId="111"/>
    <cellStyle name="20 % - Akzent2 2 2 5 2 2" xfId="18703"/>
    <cellStyle name="20 % - Akzent2 2 2 5 3" xfId="18702"/>
    <cellStyle name="20 % - Akzent2 2 2 6" xfId="112"/>
    <cellStyle name="20 % - Akzent2 2 2 6 2" xfId="18704"/>
    <cellStyle name="20 % - Akzent2 2 2 7" xfId="18560"/>
    <cellStyle name="20 % - Akzent2 2 3" xfId="113"/>
    <cellStyle name="20 % - Akzent2 2 3 2" xfId="114"/>
    <cellStyle name="20 % - Akzent2 2 3 2 2" xfId="115"/>
    <cellStyle name="20 % - Akzent2 2 3 2 2 2" xfId="116"/>
    <cellStyle name="20 % - Akzent2 2 3 2 2 2 2" xfId="17568"/>
    <cellStyle name="20 % - Akzent2 2 3 2 2 2 3" xfId="18708"/>
    <cellStyle name="20 % - Akzent2 2 3 2 2 3" xfId="13646"/>
    <cellStyle name="20 % - Akzent2 2 3 2 2 4" xfId="18707"/>
    <cellStyle name="20 % - Akzent2 2 3 2 3" xfId="117"/>
    <cellStyle name="20 % - Akzent2 2 3 2 3 2" xfId="16723"/>
    <cellStyle name="20 % - Akzent2 2 3 2 3 3" xfId="18709"/>
    <cellStyle name="20 % - Akzent2 2 3 2 4" xfId="12808"/>
    <cellStyle name="20 % - Akzent2 2 3 2 5" xfId="18706"/>
    <cellStyle name="20 % - Akzent2 2 3 3" xfId="118"/>
    <cellStyle name="20 % - Akzent2 2 3 3 2" xfId="119"/>
    <cellStyle name="20 % - Akzent2 2 3 3 2 2" xfId="15204"/>
    <cellStyle name="20 % - Akzent2 2 3 3 2 3" xfId="18711"/>
    <cellStyle name="20 % - Akzent2 2 3 3 3" xfId="11288"/>
    <cellStyle name="20 % - Akzent2 2 3 3 4" xfId="18710"/>
    <cellStyle name="20 % - Akzent2 2 3 4" xfId="120"/>
    <cellStyle name="20 % - Akzent2 2 3 4 2" xfId="121"/>
    <cellStyle name="20 % - Akzent2 2 3 4 3" xfId="18712"/>
    <cellStyle name="20 % - Akzent2 2 3 4 4" xfId="6795"/>
    <cellStyle name="20 % - Akzent2 2 3 5" xfId="122"/>
    <cellStyle name="20 % - Akzent2 2 3 5 2" xfId="15179"/>
    <cellStyle name="20 % - Akzent2 2 3 5 3" xfId="18713"/>
    <cellStyle name="20 % - Akzent2 2 3 6" xfId="3086"/>
    <cellStyle name="20 % - Akzent2 2 3 6 2" xfId="18705"/>
    <cellStyle name="20 % - Akzent2 2 3 7" xfId="2999"/>
    <cellStyle name="20 % - Akzent2 2 4" xfId="123"/>
    <cellStyle name="20 % - Akzent2 2 4 2" xfId="124"/>
    <cellStyle name="20 % - Akzent2 2 4 2 2" xfId="125"/>
    <cellStyle name="20 % - Akzent2 2 4 2 2 2" xfId="126"/>
    <cellStyle name="20 % - Akzent2 2 4 2 2 2 2" xfId="17569"/>
    <cellStyle name="20 % - Akzent2 2 4 2 2 2 3" xfId="18717"/>
    <cellStyle name="20 % - Akzent2 2 4 2 2 3" xfId="13647"/>
    <cellStyle name="20 % - Akzent2 2 4 2 2 4" xfId="18716"/>
    <cellStyle name="20 % - Akzent2 2 4 2 3" xfId="127"/>
    <cellStyle name="20 % - Akzent2 2 4 2 3 2" xfId="16724"/>
    <cellStyle name="20 % - Akzent2 2 4 2 3 3" xfId="18718"/>
    <cellStyle name="20 % - Akzent2 2 4 2 4" xfId="12809"/>
    <cellStyle name="20 % - Akzent2 2 4 2 5" xfId="18715"/>
    <cellStyle name="20 % - Akzent2 2 4 3" xfId="128"/>
    <cellStyle name="20 % - Akzent2 2 4 3 2" xfId="129"/>
    <cellStyle name="20 % - Akzent2 2 4 3 2 2" xfId="15205"/>
    <cellStyle name="20 % - Akzent2 2 4 3 2 3" xfId="18720"/>
    <cellStyle name="20 % - Akzent2 2 4 3 3" xfId="11289"/>
    <cellStyle name="20 % - Akzent2 2 4 3 4" xfId="18719"/>
    <cellStyle name="20 % - Akzent2 2 4 4" xfId="130"/>
    <cellStyle name="20 % - Akzent2 2 4 4 2" xfId="131"/>
    <cellStyle name="20 % - Akzent2 2 4 4 2 2" xfId="18722"/>
    <cellStyle name="20 % - Akzent2 2 4 4 3" xfId="18721"/>
    <cellStyle name="20 % - Akzent2 2 4 5" xfId="132"/>
    <cellStyle name="20 % - Akzent2 2 4 5 2" xfId="18723"/>
    <cellStyle name="20 % - Akzent2 2 4 6" xfId="18714"/>
    <cellStyle name="20 % - Akzent2 2 5" xfId="133"/>
    <cellStyle name="20 % - Akzent2 2 5 2" xfId="134"/>
    <cellStyle name="20 % - Akzent2 2 5 2 2" xfId="135"/>
    <cellStyle name="20 % - Akzent2 2 5 2 2 2" xfId="136"/>
    <cellStyle name="20 % - Akzent2 2 5 2 2 2 2" xfId="17570"/>
    <cellStyle name="20 % - Akzent2 2 5 2 2 2 3" xfId="18727"/>
    <cellStyle name="20 % - Akzent2 2 5 2 2 3" xfId="13648"/>
    <cellStyle name="20 % - Akzent2 2 5 2 2 4" xfId="18726"/>
    <cellStyle name="20 % - Akzent2 2 5 2 3" xfId="137"/>
    <cellStyle name="20 % - Akzent2 2 5 2 3 2" xfId="16725"/>
    <cellStyle name="20 % - Akzent2 2 5 2 3 3" xfId="18728"/>
    <cellStyle name="20 % - Akzent2 2 5 2 4" xfId="12810"/>
    <cellStyle name="20 % - Akzent2 2 5 2 5" xfId="18725"/>
    <cellStyle name="20 % - Akzent2 2 5 3" xfId="138"/>
    <cellStyle name="20 % - Akzent2 2 5 3 2" xfId="139"/>
    <cellStyle name="20 % - Akzent2 2 5 3 2 2" xfId="15206"/>
    <cellStyle name="20 % - Akzent2 2 5 3 2 3" xfId="18730"/>
    <cellStyle name="20 % - Akzent2 2 5 3 3" xfId="11290"/>
    <cellStyle name="20 % - Akzent2 2 5 3 4" xfId="18729"/>
    <cellStyle name="20 % - Akzent2 2 5 4" xfId="140"/>
    <cellStyle name="20 % - Akzent2 2 5 4 2" xfId="141"/>
    <cellStyle name="20 % - Akzent2 2 5 4 2 2" xfId="18732"/>
    <cellStyle name="20 % - Akzent2 2 5 4 3" xfId="18731"/>
    <cellStyle name="20 % - Akzent2 2 5 5" xfId="142"/>
    <cellStyle name="20 % - Akzent2 2 5 5 2" xfId="18733"/>
    <cellStyle name="20 % - Akzent2 2 5 6" xfId="18724"/>
    <cellStyle name="20 % - Akzent2 2 6" xfId="143"/>
    <cellStyle name="20 % - Akzent2 2 6 2" xfId="144"/>
    <cellStyle name="20 % - Akzent2 2 6 2 2" xfId="145"/>
    <cellStyle name="20 % - Akzent2 2 6 2 2 2" xfId="17571"/>
    <cellStyle name="20 % - Akzent2 2 6 2 2 3" xfId="18736"/>
    <cellStyle name="20 % - Akzent2 2 6 2 3" xfId="13649"/>
    <cellStyle name="20 % - Akzent2 2 6 2 4" xfId="18735"/>
    <cellStyle name="20 % - Akzent2 2 6 3" xfId="146"/>
    <cellStyle name="20 % - Akzent2 2 6 3 2" xfId="16720"/>
    <cellStyle name="20 % - Akzent2 2 6 3 3" xfId="18737"/>
    <cellStyle name="20 % - Akzent2 2 6 4" xfId="12805"/>
    <cellStyle name="20 % - Akzent2 2 6 5" xfId="18734"/>
    <cellStyle name="20 % - Akzent2 2 7" xfId="147"/>
    <cellStyle name="20 % - Akzent2 2 7 2" xfId="148"/>
    <cellStyle name="20 % - Akzent2 2 7 2 2" xfId="15201"/>
    <cellStyle name="20 % - Akzent2 2 7 2 3" xfId="18739"/>
    <cellStyle name="20 % - Akzent2 2 7 3" xfId="11285"/>
    <cellStyle name="20 % - Akzent2 2 7 4" xfId="18738"/>
    <cellStyle name="20 % - Akzent2 2 8" xfId="149"/>
    <cellStyle name="20 % - Akzent2 2 8 2" xfId="150"/>
    <cellStyle name="20 % - Akzent2 2 9" xfId="151"/>
    <cellStyle name="20 % - Akzent2 3" xfId="152"/>
    <cellStyle name="20 % - Akzent2 3 2" xfId="153"/>
    <cellStyle name="20 % - Akzent2 4" xfId="154"/>
    <cellStyle name="20 % - Akzent2 5" xfId="155"/>
    <cellStyle name="20 % - Akzent2 5 10" xfId="3087"/>
    <cellStyle name="20 % - Akzent2 5 10 2" xfId="18740"/>
    <cellStyle name="20 % - Akzent2 5 11" xfId="6816"/>
    <cellStyle name="20 % - Akzent2 5 2" xfId="156"/>
    <cellStyle name="20 % - Akzent2 5 3" xfId="3170"/>
    <cellStyle name="20 % - Akzent2 5 3 2" xfId="3232"/>
    <cellStyle name="20 % - Akzent2 5 3 2 2" xfId="19529"/>
    <cellStyle name="20 % - Akzent2 5 3 3" xfId="3266"/>
    <cellStyle name="20 % - Akzent2 5 3 3 2" xfId="19562"/>
    <cellStyle name="20 % - Akzent2 5 3 4" xfId="3326"/>
    <cellStyle name="20 % - Akzent2 5 3 4 2" xfId="19615"/>
    <cellStyle name="20 % - Akzent2 5 3 5" xfId="3395"/>
    <cellStyle name="20 % - Akzent2 5 3 5 2" xfId="19677"/>
    <cellStyle name="20 % - Akzent2 5 3 6" xfId="3509"/>
    <cellStyle name="20 % - Akzent2 5 3 6 2" xfId="19771"/>
    <cellStyle name="20 % - Akzent2 5 3 7" xfId="3716"/>
    <cellStyle name="20 % - Akzent2 5 3 7 2" xfId="19887"/>
    <cellStyle name="20 % - Akzent2 5 3 8" xfId="19484"/>
    <cellStyle name="20 % - Akzent2 5 4" xfId="3214"/>
    <cellStyle name="20 % - Akzent2 5 4 2" xfId="19512"/>
    <cellStyle name="20 % - Akzent2 5 5" xfId="3248"/>
    <cellStyle name="20 % - Akzent2 5 5 2" xfId="19545"/>
    <cellStyle name="20 % - Akzent2 5 6" xfId="3299"/>
    <cellStyle name="20 % - Akzent2 5 6 2" xfId="19594"/>
    <cellStyle name="20 % - Akzent2 5 7" xfId="3377"/>
    <cellStyle name="20 % - Akzent2 5 7 2" xfId="19659"/>
    <cellStyle name="20 % - Akzent2 5 8" xfId="3460"/>
    <cellStyle name="20 % - Akzent2 5 8 2" xfId="19730"/>
    <cellStyle name="20 % - Akzent2 5 9" xfId="3672"/>
    <cellStyle name="20 % - Akzent2 5 9 2" xfId="19869"/>
    <cellStyle name="20 % - Akzent2 6" xfId="157"/>
    <cellStyle name="20 % - Akzent2 6 2" xfId="18741"/>
    <cellStyle name="20 % - Akzent2 6 3" xfId="3771"/>
    <cellStyle name="20 % - Akzent2 7" xfId="3409"/>
    <cellStyle name="20 % - Akzent2 7 2" xfId="19691"/>
    <cellStyle name="20 % - Akzent2 8" xfId="3482"/>
    <cellStyle name="20 % - Akzent2 8 2" xfId="19750"/>
    <cellStyle name="20 % - Akzent2 9" xfId="3658"/>
    <cellStyle name="20 % - Akzent2 9 2" xfId="19856"/>
    <cellStyle name="20 % - Akzent3" xfId="2882" builtinId="38" customBuiltin="1"/>
    <cellStyle name="20 % - Akzent3 10" xfId="18603"/>
    <cellStyle name="20 % - Akzent3 2" xfId="158"/>
    <cellStyle name="20 % - Akzent3 2 10" xfId="159"/>
    <cellStyle name="20 % - Akzent3 2 2" xfId="160"/>
    <cellStyle name="20 % - Akzent3 2 2 2" xfId="161"/>
    <cellStyle name="20 % - Akzent3 2 2 2 2" xfId="162"/>
    <cellStyle name="20 % - Akzent3 2 2 2 2 2" xfId="163"/>
    <cellStyle name="20 % - Akzent3 2 2 2 2 2 2" xfId="164"/>
    <cellStyle name="20 % - Akzent3 2 2 2 2 2 2 2" xfId="17572"/>
    <cellStyle name="20 % - Akzent3 2 2 2 2 2 2 3" xfId="18745"/>
    <cellStyle name="20 % - Akzent3 2 2 2 2 2 3" xfId="13650"/>
    <cellStyle name="20 % - Akzent3 2 2 2 2 2 4" xfId="18744"/>
    <cellStyle name="20 % - Akzent3 2 2 2 2 3" xfId="165"/>
    <cellStyle name="20 % - Akzent3 2 2 2 2 3 2" xfId="16728"/>
    <cellStyle name="20 % - Akzent3 2 2 2 2 3 3" xfId="18746"/>
    <cellStyle name="20 % - Akzent3 2 2 2 2 4" xfId="12813"/>
    <cellStyle name="20 % - Akzent3 2 2 2 2 5" xfId="18743"/>
    <cellStyle name="20 % - Akzent3 2 2 2 3" xfId="166"/>
    <cellStyle name="20 % - Akzent3 2 2 2 3 2" xfId="167"/>
    <cellStyle name="20 % - Akzent3 2 2 2 3 2 2" xfId="15209"/>
    <cellStyle name="20 % - Akzent3 2 2 2 3 2 3" xfId="18748"/>
    <cellStyle name="20 % - Akzent3 2 2 2 3 3" xfId="11293"/>
    <cellStyle name="20 % - Akzent3 2 2 2 3 4" xfId="18747"/>
    <cellStyle name="20 % - Akzent3 2 2 2 4" xfId="168"/>
    <cellStyle name="20 % - Akzent3 2 2 2 4 2" xfId="169"/>
    <cellStyle name="20 % - Akzent3 2 2 2 4 2 2" xfId="18750"/>
    <cellStyle name="20 % - Akzent3 2 2 2 4 3" xfId="18749"/>
    <cellStyle name="20 % - Akzent3 2 2 2 5" xfId="170"/>
    <cellStyle name="20 % - Akzent3 2 2 2 5 2" xfId="18751"/>
    <cellStyle name="20 % - Akzent3 2 2 2 6" xfId="18742"/>
    <cellStyle name="20 % - Akzent3 2 2 3" xfId="171"/>
    <cellStyle name="20 % - Akzent3 2 2 3 2" xfId="172"/>
    <cellStyle name="20 % - Akzent3 2 2 3 2 2" xfId="173"/>
    <cellStyle name="20 % - Akzent3 2 2 3 2 2 2" xfId="17573"/>
    <cellStyle name="20 % - Akzent3 2 2 3 2 2 3" xfId="18754"/>
    <cellStyle name="20 % - Akzent3 2 2 3 2 3" xfId="13651"/>
    <cellStyle name="20 % - Akzent3 2 2 3 2 4" xfId="18753"/>
    <cellStyle name="20 % - Akzent3 2 2 3 3" xfId="174"/>
    <cellStyle name="20 % - Akzent3 2 2 3 3 2" xfId="16727"/>
    <cellStyle name="20 % - Akzent3 2 2 3 3 3" xfId="18755"/>
    <cellStyle name="20 % - Akzent3 2 2 3 4" xfId="12812"/>
    <cellStyle name="20 % - Akzent3 2 2 3 5" xfId="18752"/>
    <cellStyle name="20 % - Akzent3 2 2 4" xfId="175"/>
    <cellStyle name="20 % - Akzent3 2 2 4 2" xfId="176"/>
    <cellStyle name="20 % - Akzent3 2 2 4 2 2" xfId="15208"/>
    <cellStyle name="20 % - Akzent3 2 2 4 2 3" xfId="18757"/>
    <cellStyle name="20 % - Akzent3 2 2 4 3" xfId="11292"/>
    <cellStyle name="20 % - Akzent3 2 2 4 4" xfId="18756"/>
    <cellStyle name="20 % - Akzent3 2 2 5" xfId="177"/>
    <cellStyle name="20 % - Akzent3 2 2 5 2" xfId="178"/>
    <cellStyle name="20 % - Akzent3 2 2 5 2 2" xfId="18759"/>
    <cellStyle name="20 % - Akzent3 2 2 5 3" xfId="18758"/>
    <cellStyle name="20 % - Akzent3 2 2 6" xfId="179"/>
    <cellStyle name="20 % - Akzent3 2 2 6 2" xfId="18760"/>
    <cellStyle name="20 % - Akzent3 2 2 7" xfId="18561"/>
    <cellStyle name="20 % - Akzent3 2 3" xfId="180"/>
    <cellStyle name="20 % - Akzent3 2 3 2" xfId="181"/>
    <cellStyle name="20 % - Akzent3 2 3 2 2" xfId="182"/>
    <cellStyle name="20 % - Akzent3 2 3 2 2 2" xfId="183"/>
    <cellStyle name="20 % - Akzent3 2 3 2 2 2 2" xfId="17574"/>
    <cellStyle name="20 % - Akzent3 2 3 2 2 2 3" xfId="18764"/>
    <cellStyle name="20 % - Akzent3 2 3 2 2 3" xfId="13652"/>
    <cellStyle name="20 % - Akzent3 2 3 2 2 4" xfId="18763"/>
    <cellStyle name="20 % - Akzent3 2 3 2 3" xfId="184"/>
    <cellStyle name="20 % - Akzent3 2 3 2 3 2" xfId="16729"/>
    <cellStyle name="20 % - Akzent3 2 3 2 3 3" xfId="18765"/>
    <cellStyle name="20 % - Akzent3 2 3 2 4" xfId="12814"/>
    <cellStyle name="20 % - Akzent3 2 3 2 5" xfId="18762"/>
    <cellStyle name="20 % - Akzent3 2 3 3" xfId="185"/>
    <cellStyle name="20 % - Akzent3 2 3 3 2" xfId="186"/>
    <cellStyle name="20 % - Akzent3 2 3 3 2 2" xfId="15210"/>
    <cellStyle name="20 % - Akzent3 2 3 3 2 3" xfId="18767"/>
    <cellStyle name="20 % - Akzent3 2 3 3 3" xfId="11294"/>
    <cellStyle name="20 % - Akzent3 2 3 3 4" xfId="18766"/>
    <cellStyle name="20 % - Akzent3 2 3 4" xfId="187"/>
    <cellStyle name="20 % - Akzent3 2 3 4 2" xfId="188"/>
    <cellStyle name="20 % - Akzent3 2 3 4 3" xfId="18768"/>
    <cellStyle name="20 % - Akzent3 2 3 4 4" xfId="6796"/>
    <cellStyle name="20 % - Akzent3 2 3 5" xfId="189"/>
    <cellStyle name="20 % - Akzent3 2 3 5 2" xfId="15180"/>
    <cellStyle name="20 % - Akzent3 2 3 5 3" xfId="18769"/>
    <cellStyle name="20 % - Akzent3 2 3 6" xfId="3088"/>
    <cellStyle name="20 % - Akzent3 2 3 6 2" xfId="18761"/>
    <cellStyle name="20 % - Akzent3 2 3 7" xfId="3000"/>
    <cellStyle name="20 % - Akzent3 2 4" xfId="190"/>
    <cellStyle name="20 % - Akzent3 2 4 2" xfId="191"/>
    <cellStyle name="20 % - Akzent3 2 4 2 2" xfId="192"/>
    <cellStyle name="20 % - Akzent3 2 4 2 2 2" xfId="193"/>
    <cellStyle name="20 % - Akzent3 2 4 2 2 2 2" xfId="17575"/>
    <cellStyle name="20 % - Akzent3 2 4 2 2 2 3" xfId="18773"/>
    <cellStyle name="20 % - Akzent3 2 4 2 2 3" xfId="13653"/>
    <cellStyle name="20 % - Akzent3 2 4 2 2 4" xfId="18772"/>
    <cellStyle name="20 % - Akzent3 2 4 2 3" xfId="194"/>
    <cellStyle name="20 % - Akzent3 2 4 2 3 2" xfId="16730"/>
    <cellStyle name="20 % - Akzent3 2 4 2 3 3" xfId="18774"/>
    <cellStyle name="20 % - Akzent3 2 4 2 4" xfId="12815"/>
    <cellStyle name="20 % - Akzent3 2 4 2 5" xfId="18771"/>
    <cellStyle name="20 % - Akzent3 2 4 3" xfId="195"/>
    <cellStyle name="20 % - Akzent3 2 4 3 2" xfId="196"/>
    <cellStyle name="20 % - Akzent3 2 4 3 2 2" xfId="15211"/>
    <cellStyle name="20 % - Akzent3 2 4 3 2 3" xfId="18776"/>
    <cellStyle name="20 % - Akzent3 2 4 3 3" xfId="11295"/>
    <cellStyle name="20 % - Akzent3 2 4 3 4" xfId="18775"/>
    <cellStyle name="20 % - Akzent3 2 4 4" xfId="197"/>
    <cellStyle name="20 % - Akzent3 2 4 4 2" xfId="198"/>
    <cellStyle name="20 % - Akzent3 2 4 4 2 2" xfId="18778"/>
    <cellStyle name="20 % - Akzent3 2 4 4 3" xfId="18777"/>
    <cellStyle name="20 % - Akzent3 2 4 5" xfId="199"/>
    <cellStyle name="20 % - Akzent3 2 4 5 2" xfId="18779"/>
    <cellStyle name="20 % - Akzent3 2 4 6" xfId="18770"/>
    <cellStyle name="20 % - Akzent3 2 5" xfId="200"/>
    <cellStyle name="20 % - Akzent3 2 5 2" xfId="201"/>
    <cellStyle name="20 % - Akzent3 2 5 2 2" xfId="202"/>
    <cellStyle name="20 % - Akzent3 2 5 2 2 2" xfId="203"/>
    <cellStyle name="20 % - Akzent3 2 5 2 2 2 2" xfId="17576"/>
    <cellStyle name="20 % - Akzent3 2 5 2 2 2 3" xfId="18783"/>
    <cellStyle name="20 % - Akzent3 2 5 2 2 3" xfId="13654"/>
    <cellStyle name="20 % - Akzent3 2 5 2 2 4" xfId="18782"/>
    <cellStyle name="20 % - Akzent3 2 5 2 3" xfId="204"/>
    <cellStyle name="20 % - Akzent3 2 5 2 3 2" xfId="16731"/>
    <cellStyle name="20 % - Akzent3 2 5 2 3 3" xfId="18784"/>
    <cellStyle name="20 % - Akzent3 2 5 2 4" xfId="12816"/>
    <cellStyle name="20 % - Akzent3 2 5 2 5" xfId="18781"/>
    <cellStyle name="20 % - Akzent3 2 5 3" xfId="205"/>
    <cellStyle name="20 % - Akzent3 2 5 3 2" xfId="206"/>
    <cellStyle name="20 % - Akzent3 2 5 3 2 2" xfId="15212"/>
    <cellStyle name="20 % - Akzent3 2 5 3 2 3" xfId="18786"/>
    <cellStyle name="20 % - Akzent3 2 5 3 3" xfId="11296"/>
    <cellStyle name="20 % - Akzent3 2 5 3 4" xfId="18785"/>
    <cellStyle name="20 % - Akzent3 2 5 4" xfId="207"/>
    <cellStyle name="20 % - Akzent3 2 5 4 2" xfId="208"/>
    <cellStyle name="20 % - Akzent3 2 5 4 2 2" xfId="18788"/>
    <cellStyle name="20 % - Akzent3 2 5 4 3" xfId="18787"/>
    <cellStyle name="20 % - Akzent3 2 5 5" xfId="209"/>
    <cellStyle name="20 % - Akzent3 2 5 5 2" xfId="18789"/>
    <cellStyle name="20 % - Akzent3 2 5 6" xfId="18780"/>
    <cellStyle name="20 % - Akzent3 2 6" xfId="210"/>
    <cellStyle name="20 % - Akzent3 2 6 2" xfId="211"/>
    <cellStyle name="20 % - Akzent3 2 6 2 2" xfId="212"/>
    <cellStyle name="20 % - Akzent3 2 6 2 2 2" xfId="17577"/>
    <cellStyle name="20 % - Akzent3 2 6 2 2 3" xfId="18792"/>
    <cellStyle name="20 % - Akzent3 2 6 2 3" xfId="13655"/>
    <cellStyle name="20 % - Akzent3 2 6 2 4" xfId="18791"/>
    <cellStyle name="20 % - Akzent3 2 6 3" xfId="213"/>
    <cellStyle name="20 % - Akzent3 2 6 3 2" xfId="16726"/>
    <cellStyle name="20 % - Akzent3 2 6 3 3" xfId="18793"/>
    <cellStyle name="20 % - Akzent3 2 6 4" xfId="12811"/>
    <cellStyle name="20 % - Akzent3 2 6 5" xfId="18790"/>
    <cellStyle name="20 % - Akzent3 2 7" xfId="214"/>
    <cellStyle name="20 % - Akzent3 2 7 2" xfId="215"/>
    <cellStyle name="20 % - Akzent3 2 7 2 2" xfId="15207"/>
    <cellStyle name="20 % - Akzent3 2 7 2 3" xfId="18795"/>
    <cellStyle name="20 % - Akzent3 2 7 3" xfId="11291"/>
    <cellStyle name="20 % - Akzent3 2 7 4" xfId="18794"/>
    <cellStyle name="20 % - Akzent3 2 8" xfId="216"/>
    <cellStyle name="20 % - Akzent3 2 8 2" xfId="217"/>
    <cellStyle name="20 % - Akzent3 2 9" xfId="218"/>
    <cellStyle name="20 % - Akzent3 3" xfId="219"/>
    <cellStyle name="20 % - Akzent3 3 2" xfId="220"/>
    <cellStyle name="20 % - Akzent3 4" xfId="221"/>
    <cellStyle name="20 % - Akzent3 5" xfId="222"/>
    <cellStyle name="20 % - Akzent3 5 10" xfId="3089"/>
    <cellStyle name="20 % - Akzent3 5 10 2" xfId="18796"/>
    <cellStyle name="20 % - Akzent3 5 11" xfId="6817"/>
    <cellStyle name="20 % - Akzent3 5 2" xfId="223"/>
    <cellStyle name="20 % - Akzent3 5 3" xfId="3171"/>
    <cellStyle name="20 % - Akzent3 5 3 2" xfId="3233"/>
    <cellStyle name="20 % - Akzent3 5 3 2 2" xfId="19530"/>
    <cellStyle name="20 % - Akzent3 5 3 3" xfId="3267"/>
    <cellStyle name="20 % - Akzent3 5 3 3 2" xfId="19563"/>
    <cellStyle name="20 % - Akzent3 5 3 4" xfId="3327"/>
    <cellStyle name="20 % - Akzent3 5 3 4 2" xfId="19616"/>
    <cellStyle name="20 % - Akzent3 5 3 5" xfId="3396"/>
    <cellStyle name="20 % - Akzent3 5 3 5 2" xfId="19678"/>
    <cellStyle name="20 % - Akzent3 5 3 6" xfId="3510"/>
    <cellStyle name="20 % - Akzent3 5 3 6 2" xfId="19772"/>
    <cellStyle name="20 % - Akzent3 5 3 7" xfId="3717"/>
    <cellStyle name="20 % - Akzent3 5 3 7 2" xfId="19888"/>
    <cellStyle name="20 % - Akzent3 5 3 8" xfId="19485"/>
    <cellStyle name="20 % - Akzent3 5 4" xfId="3215"/>
    <cellStyle name="20 % - Akzent3 5 4 2" xfId="19513"/>
    <cellStyle name="20 % - Akzent3 5 5" xfId="3249"/>
    <cellStyle name="20 % - Akzent3 5 5 2" xfId="19546"/>
    <cellStyle name="20 % - Akzent3 5 6" xfId="3300"/>
    <cellStyle name="20 % - Akzent3 5 6 2" xfId="19595"/>
    <cellStyle name="20 % - Akzent3 5 7" xfId="3378"/>
    <cellStyle name="20 % - Akzent3 5 7 2" xfId="19660"/>
    <cellStyle name="20 % - Akzent3 5 8" xfId="3461"/>
    <cellStyle name="20 % - Akzent3 5 8 2" xfId="19731"/>
    <cellStyle name="20 % - Akzent3 5 9" xfId="3673"/>
    <cellStyle name="20 % - Akzent3 5 9 2" xfId="19870"/>
    <cellStyle name="20 % - Akzent3 6" xfId="224"/>
    <cellStyle name="20 % - Akzent3 6 2" xfId="18797"/>
    <cellStyle name="20 % - Akzent3 6 3" xfId="3772"/>
    <cellStyle name="20 % - Akzent3 7" xfId="3411"/>
    <cellStyle name="20 % - Akzent3 7 2" xfId="19693"/>
    <cellStyle name="20 % - Akzent3 8" xfId="3484"/>
    <cellStyle name="20 % - Akzent3 8 2" xfId="19752"/>
    <cellStyle name="20 % - Akzent3 9" xfId="3660"/>
    <cellStyle name="20 % - Akzent3 9 2" xfId="19858"/>
    <cellStyle name="20 % - Akzent4" xfId="2886" builtinId="42" customBuiltin="1"/>
    <cellStyle name="20 % - Akzent4 10" xfId="18607"/>
    <cellStyle name="20 % - Akzent4 2" xfId="225"/>
    <cellStyle name="20 % - Akzent4 2 10" xfId="226"/>
    <cellStyle name="20 % - Akzent4 2 2" xfId="227"/>
    <cellStyle name="20 % - Akzent4 2 2 2" xfId="228"/>
    <cellStyle name="20 % - Akzent4 2 2 2 2" xfId="229"/>
    <cellStyle name="20 % - Akzent4 2 2 2 2 2" xfId="230"/>
    <cellStyle name="20 % - Akzent4 2 2 2 2 2 2" xfId="231"/>
    <cellStyle name="20 % - Akzent4 2 2 2 2 2 2 2" xfId="17578"/>
    <cellStyle name="20 % - Akzent4 2 2 2 2 2 2 3" xfId="18801"/>
    <cellStyle name="20 % - Akzent4 2 2 2 2 2 3" xfId="13656"/>
    <cellStyle name="20 % - Akzent4 2 2 2 2 2 4" xfId="18800"/>
    <cellStyle name="20 % - Akzent4 2 2 2 2 3" xfId="232"/>
    <cellStyle name="20 % - Akzent4 2 2 2 2 3 2" xfId="16734"/>
    <cellStyle name="20 % - Akzent4 2 2 2 2 3 3" xfId="18802"/>
    <cellStyle name="20 % - Akzent4 2 2 2 2 4" xfId="12819"/>
    <cellStyle name="20 % - Akzent4 2 2 2 2 5" xfId="18799"/>
    <cellStyle name="20 % - Akzent4 2 2 2 3" xfId="233"/>
    <cellStyle name="20 % - Akzent4 2 2 2 3 2" xfId="234"/>
    <cellStyle name="20 % - Akzent4 2 2 2 3 2 2" xfId="15215"/>
    <cellStyle name="20 % - Akzent4 2 2 2 3 2 3" xfId="18804"/>
    <cellStyle name="20 % - Akzent4 2 2 2 3 3" xfId="11299"/>
    <cellStyle name="20 % - Akzent4 2 2 2 3 4" xfId="18803"/>
    <cellStyle name="20 % - Akzent4 2 2 2 4" xfId="235"/>
    <cellStyle name="20 % - Akzent4 2 2 2 4 2" xfId="236"/>
    <cellStyle name="20 % - Akzent4 2 2 2 4 2 2" xfId="18806"/>
    <cellStyle name="20 % - Akzent4 2 2 2 4 3" xfId="18805"/>
    <cellStyle name="20 % - Akzent4 2 2 2 5" xfId="237"/>
    <cellStyle name="20 % - Akzent4 2 2 2 5 2" xfId="18807"/>
    <cellStyle name="20 % - Akzent4 2 2 2 6" xfId="18798"/>
    <cellStyle name="20 % - Akzent4 2 2 3" xfId="238"/>
    <cellStyle name="20 % - Akzent4 2 2 3 2" xfId="239"/>
    <cellStyle name="20 % - Akzent4 2 2 3 2 2" xfId="240"/>
    <cellStyle name="20 % - Akzent4 2 2 3 2 2 2" xfId="17579"/>
    <cellStyle name="20 % - Akzent4 2 2 3 2 2 3" xfId="18810"/>
    <cellStyle name="20 % - Akzent4 2 2 3 2 3" xfId="13657"/>
    <cellStyle name="20 % - Akzent4 2 2 3 2 4" xfId="18809"/>
    <cellStyle name="20 % - Akzent4 2 2 3 3" xfId="241"/>
    <cellStyle name="20 % - Akzent4 2 2 3 3 2" xfId="16733"/>
    <cellStyle name="20 % - Akzent4 2 2 3 3 3" xfId="18811"/>
    <cellStyle name="20 % - Akzent4 2 2 3 4" xfId="12818"/>
    <cellStyle name="20 % - Akzent4 2 2 3 5" xfId="18808"/>
    <cellStyle name="20 % - Akzent4 2 2 4" xfId="242"/>
    <cellStyle name="20 % - Akzent4 2 2 4 2" xfId="243"/>
    <cellStyle name="20 % - Akzent4 2 2 4 2 2" xfId="15214"/>
    <cellStyle name="20 % - Akzent4 2 2 4 2 3" xfId="18813"/>
    <cellStyle name="20 % - Akzent4 2 2 4 3" xfId="11298"/>
    <cellStyle name="20 % - Akzent4 2 2 4 4" xfId="18812"/>
    <cellStyle name="20 % - Akzent4 2 2 5" xfId="244"/>
    <cellStyle name="20 % - Akzent4 2 2 5 2" xfId="245"/>
    <cellStyle name="20 % - Akzent4 2 2 5 2 2" xfId="18815"/>
    <cellStyle name="20 % - Akzent4 2 2 5 3" xfId="18814"/>
    <cellStyle name="20 % - Akzent4 2 2 6" xfId="246"/>
    <cellStyle name="20 % - Akzent4 2 2 6 2" xfId="18816"/>
    <cellStyle name="20 % - Akzent4 2 2 7" xfId="18562"/>
    <cellStyle name="20 % - Akzent4 2 3" xfId="247"/>
    <cellStyle name="20 % - Akzent4 2 3 2" xfId="248"/>
    <cellStyle name="20 % - Akzent4 2 3 2 2" xfId="249"/>
    <cellStyle name="20 % - Akzent4 2 3 2 2 2" xfId="250"/>
    <cellStyle name="20 % - Akzent4 2 3 2 2 2 2" xfId="17580"/>
    <cellStyle name="20 % - Akzent4 2 3 2 2 2 3" xfId="18820"/>
    <cellStyle name="20 % - Akzent4 2 3 2 2 3" xfId="13658"/>
    <cellStyle name="20 % - Akzent4 2 3 2 2 4" xfId="18819"/>
    <cellStyle name="20 % - Akzent4 2 3 2 3" xfId="251"/>
    <cellStyle name="20 % - Akzent4 2 3 2 3 2" xfId="16735"/>
    <cellStyle name="20 % - Akzent4 2 3 2 3 3" xfId="18821"/>
    <cellStyle name="20 % - Akzent4 2 3 2 4" xfId="12820"/>
    <cellStyle name="20 % - Akzent4 2 3 2 5" xfId="18818"/>
    <cellStyle name="20 % - Akzent4 2 3 3" xfId="252"/>
    <cellStyle name="20 % - Akzent4 2 3 3 2" xfId="253"/>
    <cellStyle name="20 % - Akzent4 2 3 3 2 2" xfId="15216"/>
    <cellStyle name="20 % - Akzent4 2 3 3 2 3" xfId="18823"/>
    <cellStyle name="20 % - Akzent4 2 3 3 3" xfId="11300"/>
    <cellStyle name="20 % - Akzent4 2 3 3 4" xfId="18822"/>
    <cellStyle name="20 % - Akzent4 2 3 4" xfId="254"/>
    <cellStyle name="20 % - Akzent4 2 3 4 2" xfId="255"/>
    <cellStyle name="20 % - Akzent4 2 3 4 3" xfId="18824"/>
    <cellStyle name="20 % - Akzent4 2 3 4 4" xfId="6797"/>
    <cellStyle name="20 % - Akzent4 2 3 5" xfId="256"/>
    <cellStyle name="20 % - Akzent4 2 3 5 2" xfId="15181"/>
    <cellStyle name="20 % - Akzent4 2 3 5 3" xfId="18825"/>
    <cellStyle name="20 % - Akzent4 2 3 6" xfId="3090"/>
    <cellStyle name="20 % - Akzent4 2 3 6 2" xfId="18817"/>
    <cellStyle name="20 % - Akzent4 2 3 7" xfId="3001"/>
    <cellStyle name="20 % - Akzent4 2 4" xfId="257"/>
    <cellStyle name="20 % - Akzent4 2 4 2" xfId="258"/>
    <cellStyle name="20 % - Akzent4 2 4 2 2" xfId="259"/>
    <cellStyle name="20 % - Akzent4 2 4 2 2 2" xfId="260"/>
    <cellStyle name="20 % - Akzent4 2 4 2 2 2 2" xfId="17581"/>
    <cellStyle name="20 % - Akzent4 2 4 2 2 2 3" xfId="18829"/>
    <cellStyle name="20 % - Akzent4 2 4 2 2 3" xfId="13659"/>
    <cellStyle name="20 % - Akzent4 2 4 2 2 4" xfId="18828"/>
    <cellStyle name="20 % - Akzent4 2 4 2 3" xfId="261"/>
    <cellStyle name="20 % - Akzent4 2 4 2 3 2" xfId="16736"/>
    <cellStyle name="20 % - Akzent4 2 4 2 3 3" xfId="18830"/>
    <cellStyle name="20 % - Akzent4 2 4 2 4" xfId="12821"/>
    <cellStyle name="20 % - Akzent4 2 4 2 5" xfId="18827"/>
    <cellStyle name="20 % - Akzent4 2 4 3" xfId="262"/>
    <cellStyle name="20 % - Akzent4 2 4 3 2" xfId="263"/>
    <cellStyle name="20 % - Akzent4 2 4 3 2 2" xfId="15217"/>
    <cellStyle name="20 % - Akzent4 2 4 3 2 3" xfId="18832"/>
    <cellStyle name="20 % - Akzent4 2 4 3 3" xfId="11301"/>
    <cellStyle name="20 % - Akzent4 2 4 3 4" xfId="18831"/>
    <cellStyle name="20 % - Akzent4 2 4 4" xfId="264"/>
    <cellStyle name="20 % - Akzent4 2 4 4 2" xfId="265"/>
    <cellStyle name="20 % - Akzent4 2 4 4 2 2" xfId="18834"/>
    <cellStyle name="20 % - Akzent4 2 4 4 3" xfId="18833"/>
    <cellStyle name="20 % - Akzent4 2 4 5" xfId="266"/>
    <cellStyle name="20 % - Akzent4 2 4 5 2" xfId="18835"/>
    <cellStyle name="20 % - Akzent4 2 4 6" xfId="18826"/>
    <cellStyle name="20 % - Akzent4 2 5" xfId="267"/>
    <cellStyle name="20 % - Akzent4 2 5 2" xfId="268"/>
    <cellStyle name="20 % - Akzent4 2 5 2 2" xfId="269"/>
    <cellStyle name="20 % - Akzent4 2 5 2 2 2" xfId="270"/>
    <cellStyle name="20 % - Akzent4 2 5 2 2 2 2" xfId="17582"/>
    <cellStyle name="20 % - Akzent4 2 5 2 2 2 3" xfId="18839"/>
    <cellStyle name="20 % - Akzent4 2 5 2 2 3" xfId="13660"/>
    <cellStyle name="20 % - Akzent4 2 5 2 2 4" xfId="18838"/>
    <cellStyle name="20 % - Akzent4 2 5 2 3" xfId="271"/>
    <cellStyle name="20 % - Akzent4 2 5 2 3 2" xfId="16737"/>
    <cellStyle name="20 % - Akzent4 2 5 2 3 3" xfId="18840"/>
    <cellStyle name="20 % - Akzent4 2 5 2 4" xfId="12822"/>
    <cellStyle name="20 % - Akzent4 2 5 2 5" xfId="18837"/>
    <cellStyle name="20 % - Akzent4 2 5 3" xfId="272"/>
    <cellStyle name="20 % - Akzent4 2 5 3 2" xfId="273"/>
    <cellStyle name="20 % - Akzent4 2 5 3 2 2" xfId="15218"/>
    <cellStyle name="20 % - Akzent4 2 5 3 2 3" xfId="18842"/>
    <cellStyle name="20 % - Akzent4 2 5 3 3" xfId="11302"/>
    <cellStyle name="20 % - Akzent4 2 5 3 4" xfId="18841"/>
    <cellStyle name="20 % - Akzent4 2 5 4" xfId="274"/>
    <cellStyle name="20 % - Akzent4 2 5 4 2" xfId="275"/>
    <cellStyle name="20 % - Akzent4 2 5 4 2 2" xfId="18844"/>
    <cellStyle name="20 % - Akzent4 2 5 4 3" xfId="18843"/>
    <cellStyle name="20 % - Akzent4 2 5 5" xfId="276"/>
    <cellStyle name="20 % - Akzent4 2 5 5 2" xfId="18845"/>
    <cellStyle name="20 % - Akzent4 2 5 6" xfId="18836"/>
    <cellStyle name="20 % - Akzent4 2 6" xfId="277"/>
    <cellStyle name="20 % - Akzent4 2 6 2" xfId="278"/>
    <cellStyle name="20 % - Akzent4 2 6 2 2" xfId="279"/>
    <cellStyle name="20 % - Akzent4 2 6 2 2 2" xfId="17583"/>
    <cellStyle name="20 % - Akzent4 2 6 2 2 3" xfId="18848"/>
    <cellStyle name="20 % - Akzent4 2 6 2 3" xfId="13661"/>
    <cellStyle name="20 % - Akzent4 2 6 2 4" xfId="18847"/>
    <cellStyle name="20 % - Akzent4 2 6 3" xfId="280"/>
    <cellStyle name="20 % - Akzent4 2 6 3 2" xfId="16732"/>
    <cellStyle name="20 % - Akzent4 2 6 3 3" xfId="18849"/>
    <cellStyle name="20 % - Akzent4 2 6 4" xfId="12817"/>
    <cellStyle name="20 % - Akzent4 2 6 5" xfId="18846"/>
    <cellStyle name="20 % - Akzent4 2 7" xfId="281"/>
    <cellStyle name="20 % - Akzent4 2 7 2" xfId="282"/>
    <cellStyle name="20 % - Akzent4 2 7 2 2" xfId="15213"/>
    <cellStyle name="20 % - Akzent4 2 7 2 3" xfId="18851"/>
    <cellStyle name="20 % - Akzent4 2 7 3" xfId="11297"/>
    <cellStyle name="20 % - Akzent4 2 7 4" xfId="18850"/>
    <cellStyle name="20 % - Akzent4 2 8" xfId="283"/>
    <cellStyle name="20 % - Akzent4 2 8 2" xfId="284"/>
    <cellStyle name="20 % - Akzent4 2 9" xfId="285"/>
    <cellStyle name="20 % - Akzent4 3" xfId="286"/>
    <cellStyle name="20 % - Akzent4 3 2" xfId="287"/>
    <cellStyle name="20 % - Akzent4 4" xfId="288"/>
    <cellStyle name="20 % - Akzent4 5" xfId="289"/>
    <cellStyle name="20 % - Akzent4 5 10" xfId="3091"/>
    <cellStyle name="20 % - Akzent4 5 10 2" xfId="18852"/>
    <cellStyle name="20 % - Akzent4 5 11" xfId="6818"/>
    <cellStyle name="20 % - Akzent4 5 2" xfId="290"/>
    <cellStyle name="20 % - Akzent4 5 3" xfId="3172"/>
    <cellStyle name="20 % - Akzent4 5 3 2" xfId="3234"/>
    <cellStyle name="20 % - Akzent4 5 3 2 2" xfId="19531"/>
    <cellStyle name="20 % - Akzent4 5 3 3" xfId="3268"/>
    <cellStyle name="20 % - Akzent4 5 3 3 2" xfId="19564"/>
    <cellStyle name="20 % - Akzent4 5 3 4" xfId="3328"/>
    <cellStyle name="20 % - Akzent4 5 3 4 2" xfId="19617"/>
    <cellStyle name="20 % - Akzent4 5 3 5" xfId="3397"/>
    <cellStyle name="20 % - Akzent4 5 3 5 2" xfId="19679"/>
    <cellStyle name="20 % - Akzent4 5 3 6" xfId="3511"/>
    <cellStyle name="20 % - Akzent4 5 3 6 2" xfId="19773"/>
    <cellStyle name="20 % - Akzent4 5 3 7" xfId="3718"/>
    <cellStyle name="20 % - Akzent4 5 3 7 2" xfId="19889"/>
    <cellStyle name="20 % - Akzent4 5 3 8" xfId="19486"/>
    <cellStyle name="20 % - Akzent4 5 4" xfId="3216"/>
    <cellStyle name="20 % - Akzent4 5 4 2" xfId="19514"/>
    <cellStyle name="20 % - Akzent4 5 5" xfId="3250"/>
    <cellStyle name="20 % - Akzent4 5 5 2" xfId="19547"/>
    <cellStyle name="20 % - Akzent4 5 6" xfId="3301"/>
    <cellStyle name="20 % - Akzent4 5 6 2" xfId="19596"/>
    <cellStyle name="20 % - Akzent4 5 7" xfId="3379"/>
    <cellStyle name="20 % - Akzent4 5 7 2" xfId="19661"/>
    <cellStyle name="20 % - Akzent4 5 8" xfId="3462"/>
    <cellStyle name="20 % - Akzent4 5 8 2" xfId="19732"/>
    <cellStyle name="20 % - Akzent4 5 9" xfId="3674"/>
    <cellStyle name="20 % - Akzent4 5 9 2" xfId="19871"/>
    <cellStyle name="20 % - Akzent4 6" xfId="291"/>
    <cellStyle name="20 % - Akzent4 6 2" xfId="18853"/>
    <cellStyle name="20 % - Akzent4 6 3" xfId="3773"/>
    <cellStyle name="20 % - Akzent4 7" xfId="3413"/>
    <cellStyle name="20 % - Akzent4 7 2" xfId="19695"/>
    <cellStyle name="20 % - Akzent4 8" xfId="3486"/>
    <cellStyle name="20 % - Akzent4 8 2" xfId="19754"/>
    <cellStyle name="20 % - Akzent4 9" xfId="3662"/>
    <cellStyle name="20 % - Akzent4 9 2" xfId="19860"/>
    <cellStyle name="20 % - Akzent5" xfId="2890" builtinId="46" customBuiltin="1"/>
    <cellStyle name="20 % - Akzent5 10" xfId="18611"/>
    <cellStyle name="20 % - Akzent5 2" xfId="292"/>
    <cellStyle name="20 % - Akzent5 2 10" xfId="293"/>
    <cellStyle name="20 % - Akzent5 2 2" xfId="294"/>
    <cellStyle name="20 % - Akzent5 2 2 2" xfId="295"/>
    <cellStyle name="20 % - Akzent5 2 2 2 2" xfId="296"/>
    <cellStyle name="20 % - Akzent5 2 2 2 2 2" xfId="297"/>
    <cellStyle name="20 % - Akzent5 2 2 2 2 2 2" xfId="298"/>
    <cellStyle name="20 % - Akzent5 2 2 2 2 2 2 2" xfId="17584"/>
    <cellStyle name="20 % - Akzent5 2 2 2 2 2 2 3" xfId="18857"/>
    <cellStyle name="20 % - Akzent5 2 2 2 2 2 3" xfId="13662"/>
    <cellStyle name="20 % - Akzent5 2 2 2 2 2 4" xfId="18856"/>
    <cellStyle name="20 % - Akzent5 2 2 2 2 3" xfId="299"/>
    <cellStyle name="20 % - Akzent5 2 2 2 2 3 2" xfId="16740"/>
    <cellStyle name="20 % - Akzent5 2 2 2 2 3 3" xfId="18858"/>
    <cellStyle name="20 % - Akzent5 2 2 2 2 4" xfId="12825"/>
    <cellStyle name="20 % - Akzent5 2 2 2 2 5" xfId="18855"/>
    <cellStyle name="20 % - Akzent5 2 2 2 3" xfId="300"/>
    <cellStyle name="20 % - Akzent5 2 2 2 3 2" xfId="301"/>
    <cellStyle name="20 % - Akzent5 2 2 2 3 2 2" xfId="15221"/>
    <cellStyle name="20 % - Akzent5 2 2 2 3 2 3" xfId="18860"/>
    <cellStyle name="20 % - Akzent5 2 2 2 3 3" xfId="11305"/>
    <cellStyle name="20 % - Akzent5 2 2 2 3 4" xfId="18859"/>
    <cellStyle name="20 % - Akzent5 2 2 2 4" xfId="302"/>
    <cellStyle name="20 % - Akzent5 2 2 2 4 2" xfId="303"/>
    <cellStyle name="20 % - Akzent5 2 2 2 4 2 2" xfId="18862"/>
    <cellStyle name="20 % - Akzent5 2 2 2 4 3" xfId="18861"/>
    <cellStyle name="20 % - Akzent5 2 2 2 5" xfId="304"/>
    <cellStyle name="20 % - Akzent5 2 2 2 5 2" xfId="18863"/>
    <cellStyle name="20 % - Akzent5 2 2 2 6" xfId="18854"/>
    <cellStyle name="20 % - Akzent5 2 2 3" xfId="305"/>
    <cellStyle name="20 % - Akzent5 2 2 3 2" xfId="306"/>
    <cellStyle name="20 % - Akzent5 2 2 3 2 2" xfId="307"/>
    <cellStyle name="20 % - Akzent5 2 2 3 2 2 2" xfId="17585"/>
    <cellStyle name="20 % - Akzent5 2 2 3 2 2 3" xfId="18866"/>
    <cellStyle name="20 % - Akzent5 2 2 3 2 3" xfId="13663"/>
    <cellStyle name="20 % - Akzent5 2 2 3 2 4" xfId="18865"/>
    <cellStyle name="20 % - Akzent5 2 2 3 3" xfId="308"/>
    <cellStyle name="20 % - Akzent5 2 2 3 3 2" xfId="16739"/>
    <cellStyle name="20 % - Akzent5 2 2 3 3 3" xfId="18867"/>
    <cellStyle name="20 % - Akzent5 2 2 3 4" xfId="12824"/>
    <cellStyle name="20 % - Akzent5 2 2 3 5" xfId="18864"/>
    <cellStyle name="20 % - Akzent5 2 2 4" xfId="309"/>
    <cellStyle name="20 % - Akzent5 2 2 4 2" xfId="310"/>
    <cellStyle name="20 % - Akzent5 2 2 4 2 2" xfId="15220"/>
    <cellStyle name="20 % - Akzent5 2 2 4 2 3" xfId="18869"/>
    <cellStyle name="20 % - Akzent5 2 2 4 3" xfId="11304"/>
    <cellStyle name="20 % - Akzent5 2 2 4 4" xfId="18868"/>
    <cellStyle name="20 % - Akzent5 2 2 5" xfId="311"/>
    <cellStyle name="20 % - Akzent5 2 2 5 2" xfId="312"/>
    <cellStyle name="20 % - Akzent5 2 2 5 2 2" xfId="18871"/>
    <cellStyle name="20 % - Akzent5 2 2 5 3" xfId="18870"/>
    <cellStyle name="20 % - Akzent5 2 2 6" xfId="313"/>
    <cellStyle name="20 % - Akzent5 2 2 6 2" xfId="18872"/>
    <cellStyle name="20 % - Akzent5 2 2 7" xfId="18563"/>
    <cellStyle name="20 % - Akzent5 2 3" xfId="314"/>
    <cellStyle name="20 % - Akzent5 2 3 2" xfId="315"/>
    <cellStyle name="20 % - Akzent5 2 3 2 2" xfId="316"/>
    <cellStyle name="20 % - Akzent5 2 3 2 2 2" xfId="317"/>
    <cellStyle name="20 % - Akzent5 2 3 2 2 2 2" xfId="17586"/>
    <cellStyle name="20 % - Akzent5 2 3 2 2 2 3" xfId="18876"/>
    <cellStyle name="20 % - Akzent5 2 3 2 2 3" xfId="13664"/>
    <cellStyle name="20 % - Akzent5 2 3 2 2 4" xfId="18875"/>
    <cellStyle name="20 % - Akzent5 2 3 2 3" xfId="318"/>
    <cellStyle name="20 % - Akzent5 2 3 2 3 2" xfId="16741"/>
    <cellStyle name="20 % - Akzent5 2 3 2 3 3" xfId="18877"/>
    <cellStyle name="20 % - Akzent5 2 3 2 4" xfId="12826"/>
    <cellStyle name="20 % - Akzent5 2 3 2 5" xfId="18874"/>
    <cellStyle name="20 % - Akzent5 2 3 3" xfId="319"/>
    <cellStyle name="20 % - Akzent5 2 3 3 2" xfId="320"/>
    <cellStyle name="20 % - Akzent5 2 3 3 2 2" xfId="15222"/>
    <cellStyle name="20 % - Akzent5 2 3 3 2 3" xfId="18879"/>
    <cellStyle name="20 % - Akzent5 2 3 3 3" xfId="11306"/>
    <cellStyle name="20 % - Akzent5 2 3 3 4" xfId="18878"/>
    <cellStyle name="20 % - Akzent5 2 3 4" xfId="321"/>
    <cellStyle name="20 % - Akzent5 2 3 4 2" xfId="322"/>
    <cellStyle name="20 % - Akzent5 2 3 4 3" xfId="18880"/>
    <cellStyle name="20 % - Akzent5 2 3 4 4" xfId="6798"/>
    <cellStyle name="20 % - Akzent5 2 3 5" xfId="323"/>
    <cellStyle name="20 % - Akzent5 2 3 5 2" xfId="15182"/>
    <cellStyle name="20 % - Akzent5 2 3 5 3" xfId="18881"/>
    <cellStyle name="20 % - Akzent5 2 3 6" xfId="3092"/>
    <cellStyle name="20 % - Akzent5 2 3 6 2" xfId="18873"/>
    <cellStyle name="20 % - Akzent5 2 3 7" xfId="3002"/>
    <cellStyle name="20 % - Akzent5 2 4" xfId="324"/>
    <cellStyle name="20 % - Akzent5 2 4 2" xfId="325"/>
    <cellStyle name="20 % - Akzent5 2 4 2 2" xfId="326"/>
    <cellStyle name="20 % - Akzent5 2 4 2 2 2" xfId="327"/>
    <cellStyle name="20 % - Akzent5 2 4 2 2 2 2" xfId="17587"/>
    <cellStyle name="20 % - Akzent5 2 4 2 2 2 3" xfId="18885"/>
    <cellStyle name="20 % - Akzent5 2 4 2 2 3" xfId="13665"/>
    <cellStyle name="20 % - Akzent5 2 4 2 2 4" xfId="18884"/>
    <cellStyle name="20 % - Akzent5 2 4 2 3" xfId="328"/>
    <cellStyle name="20 % - Akzent5 2 4 2 3 2" xfId="16742"/>
    <cellStyle name="20 % - Akzent5 2 4 2 3 3" xfId="18886"/>
    <cellStyle name="20 % - Akzent5 2 4 2 4" xfId="12827"/>
    <cellStyle name="20 % - Akzent5 2 4 2 5" xfId="18883"/>
    <cellStyle name="20 % - Akzent5 2 4 3" xfId="329"/>
    <cellStyle name="20 % - Akzent5 2 4 3 2" xfId="330"/>
    <cellStyle name="20 % - Akzent5 2 4 3 2 2" xfId="15223"/>
    <cellStyle name="20 % - Akzent5 2 4 3 2 3" xfId="18888"/>
    <cellStyle name="20 % - Akzent5 2 4 3 3" xfId="11307"/>
    <cellStyle name="20 % - Akzent5 2 4 3 4" xfId="18887"/>
    <cellStyle name="20 % - Akzent5 2 4 4" xfId="331"/>
    <cellStyle name="20 % - Akzent5 2 4 4 2" xfId="332"/>
    <cellStyle name="20 % - Akzent5 2 4 4 2 2" xfId="18890"/>
    <cellStyle name="20 % - Akzent5 2 4 4 3" xfId="18889"/>
    <cellStyle name="20 % - Akzent5 2 4 5" xfId="333"/>
    <cellStyle name="20 % - Akzent5 2 4 5 2" xfId="18891"/>
    <cellStyle name="20 % - Akzent5 2 4 6" xfId="18882"/>
    <cellStyle name="20 % - Akzent5 2 5" xfId="334"/>
    <cellStyle name="20 % - Akzent5 2 5 2" xfId="335"/>
    <cellStyle name="20 % - Akzent5 2 5 2 2" xfId="336"/>
    <cellStyle name="20 % - Akzent5 2 5 2 2 2" xfId="337"/>
    <cellStyle name="20 % - Akzent5 2 5 2 2 2 2" xfId="17588"/>
    <cellStyle name="20 % - Akzent5 2 5 2 2 2 3" xfId="18895"/>
    <cellStyle name="20 % - Akzent5 2 5 2 2 3" xfId="13666"/>
    <cellStyle name="20 % - Akzent5 2 5 2 2 4" xfId="18894"/>
    <cellStyle name="20 % - Akzent5 2 5 2 3" xfId="338"/>
    <cellStyle name="20 % - Akzent5 2 5 2 3 2" xfId="16743"/>
    <cellStyle name="20 % - Akzent5 2 5 2 3 3" xfId="18896"/>
    <cellStyle name="20 % - Akzent5 2 5 2 4" xfId="12828"/>
    <cellStyle name="20 % - Akzent5 2 5 2 5" xfId="18893"/>
    <cellStyle name="20 % - Akzent5 2 5 3" xfId="339"/>
    <cellStyle name="20 % - Akzent5 2 5 3 2" xfId="340"/>
    <cellStyle name="20 % - Akzent5 2 5 3 2 2" xfId="15224"/>
    <cellStyle name="20 % - Akzent5 2 5 3 2 3" xfId="18898"/>
    <cellStyle name="20 % - Akzent5 2 5 3 3" xfId="11308"/>
    <cellStyle name="20 % - Akzent5 2 5 3 4" xfId="18897"/>
    <cellStyle name="20 % - Akzent5 2 5 4" xfId="341"/>
    <cellStyle name="20 % - Akzent5 2 5 4 2" xfId="342"/>
    <cellStyle name="20 % - Akzent5 2 5 4 2 2" xfId="18900"/>
    <cellStyle name="20 % - Akzent5 2 5 4 3" xfId="18899"/>
    <cellStyle name="20 % - Akzent5 2 5 5" xfId="343"/>
    <cellStyle name="20 % - Akzent5 2 5 5 2" xfId="18901"/>
    <cellStyle name="20 % - Akzent5 2 5 6" xfId="18892"/>
    <cellStyle name="20 % - Akzent5 2 6" xfId="344"/>
    <cellStyle name="20 % - Akzent5 2 6 2" xfId="345"/>
    <cellStyle name="20 % - Akzent5 2 6 2 2" xfId="346"/>
    <cellStyle name="20 % - Akzent5 2 6 2 2 2" xfId="17589"/>
    <cellStyle name="20 % - Akzent5 2 6 2 2 3" xfId="18904"/>
    <cellStyle name="20 % - Akzent5 2 6 2 3" xfId="13667"/>
    <cellStyle name="20 % - Akzent5 2 6 2 4" xfId="18903"/>
    <cellStyle name="20 % - Akzent5 2 6 3" xfId="347"/>
    <cellStyle name="20 % - Akzent5 2 6 3 2" xfId="16738"/>
    <cellStyle name="20 % - Akzent5 2 6 3 3" xfId="18905"/>
    <cellStyle name="20 % - Akzent5 2 6 4" xfId="12823"/>
    <cellStyle name="20 % - Akzent5 2 6 5" xfId="18902"/>
    <cellStyle name="20 % - Akzent5 2 7" xfId="348"/>
    <cellStyle name="20 % - Akzent5 2 7 2" xfId="349"/>
    <cellStyle name="20 % - Akzent5 2 7 2 2" xfId="15219"/>
    <cellStyle name="20 % - Akzent5 2 7 2 3" xfId="18907"/>
    <cellStyle name="20 % - Akzent5 2 7 3" xfId="11303"/>
    <cellStyle name="20 % - Akzent5 2 7 4" xfId="18906"/>
    <cellStyle name="20 % - Akzent5 2 8" xfId="350"/>
    <cellStyle name="20 % - Akzent5 2 8 2" xfId="351"/>
    <cellStyle name="20 % - Akzent5 2 9" xfId="352"/>
    <cellStyle name="20 % - Akzent5 3" xfId="353"/>
    <cellStyle name="20 % - Akzent5 3 2" xfId="354"/>
    <cellStyle name="20 % - Akzent5 4" xfId="355"/>
    <cellStyle name="20 % - Akzent5 5" xfId="356"/>
    <cellStyle name="20 % - Akzent5 5 10" xfId="3093"/>
    <cellStyle name="20 % - Akzent5 5 10 2" xfId="18908"/>
    <cellStyle name="20 % - Akzent5 5 11" xfId="6819"/>
    <cellStyle name="20 % - Akzent5 5 2" xfId="357"/>
    <cellStyle name="20 % - Akzent5 5 3" xfId="3173"/>
    <cellStyle name="20 % - Akzent5 5 3 2" xfId="3235"/>
    <cellStyle name="20 % - Akzent5 5 3 2 2" xfId="19532"/>
    <cellStyle name="20 % - Akzent5 5 3 3" xfId="3269"/>
    <cellStyle name="20 % - Akzent5 5 3 3 2" xfId="19565"/>
    <cellStyle name="20 % - Akzent5 5 3 4" xfId="3329"/>
    <cellStyle name="20 % - Akzent5 5 3 4 2" xfId="19618"/>
    <cellStyle name="20 % - Akzent5 5 3 5" xfId="3398"/>
    <cellStyle name="20 % - Akzent5 5 3 5 2" xfId="19680"/>
    <cellStyle name="20 % - Akzent5 5 3 6" xfId="3512"/>
    <cellStyle name="20 % - Akzent5 5 3 6 2" xfId="19774"/>
    <cellStyle name="20 % - Akzent5 5 3 7" xfId="3719"/>
    <cellStyle name="20 % - Akzent5 5 3 7 2" xfId="19890"/>
    <cellStyle name="20 % - Akzent5 5 3 8" xfId="19487"/>
    <cellStyle name="20 % - Akzent5 5 4" xfId="3217"/>
    <cellStyle name="20 % - Akzent5 5 4 2" xfId="19515"/>
    <cellStyle name="20 % - Akzent5 5 5" xfId="3251"/>
    <cellStyle name="20 % - Akzent5 5 5 2" xfId="19548"/>
    <cellStyle name="20 % - Akzent5 5 6" xfId="3302"/>
    <cellStyle name="20 % - Akzent5 5 6 2" xfId="19597"/>
    <cellStyle name="20 % - Akzent5 5 7" xfId="3380"/>
    <cellStyle name="20 % - Akzent5 5 7 2" xfId="19662"/>
    <cellStyle name="20 % - Akzent5 5 8" xfId="3464"/>
    <cellStyle name="20 % - Akzent5 5 8 2" xfId="19733"/>
    <cellStyle name="20 % - Akzent5 5 9" xfId="3675"/>
    <cellStyle name="20 % - Akzent5 5 9 2" xfId="19872"/>
    <cellStyle name="20 % - Akzent5 6" xfId="358"/>
    <cellStyle name="20 % - Akzent5 6 2" xfId="18909"/>
    <cellStyle name="20 % - Akzent5 6 3" xfId="3774"/>
    <cellStyle name="20 % - Akzent5 7" xfId="3415"/>
    <cellStyle name="20 % - Akzent5 7 2" xfId="19697"/>
    <cellStyle name="20 % - Akzent5 8" xfId="3488"/>
    <cellStyle name="20 % - Akzent5 8 2" xfId="19756"/>
    <cellStyle name="20 % - Akzent5 9" xfId="3665"/>
    <cellStyle name="20 % - Akzent5 9 2" xfId="19862"/>
    <cellStyle name="20 % - Akzent6" xfId="2894" builtinId="50" customBuiltin="1"/>
    <cellStyle name="20 % - Akzent6 10" xfId="18615"/>
    <cellStyle name="20 % - Akzent6 2" xfId="359"/>
    <cellStyle name="20 % - Akzent6 2 10" xfId="360"/>
    <cellStyle name="20 % - Akzent6 2 2" xfId="361"/>
    <cellStyle name="20 % - Akzent6 2 2 2" xfId="362"/>
    <cellStyle name="20 % - Akzent6 2 2 2 2" xfId="363"/>
    <cellStyle name="20 % - Akzent6 2 2 2 2 2" xfId="364"/>
    <cellStyle name="20 % - Akzent6 2 2 2 2 2 2" xfId="365"/>
    <cellStyle name="20 % - Akzent6 2 2 2 2 2 2 2" xfId="17590"/>
    <cellStyle name="20 % - Akzent6 2 2 2 2 2 2 3" xfId="18913"/>
    <cellStyle name="20 % - Akzent6 2 2 2 2 2 3" xfId="13668"/>
    <cellStyle name="20 % - Akzent6 2 2 2 2 2 4" xfId="18912"/>
    <cellStyle name="20 % - Akzent6 2 2 2 2 3" xfId="366"/>
    <cellStyle name="20 % - Akzent6 2 2 2 2 3 2" xfId="16746"/>
    <cellStyle name="20 % - Akzent6 2 2 2 2 3 3" xfId="18914"/>
    <cellStyle name="20 % - Akzent6 2 2 2 2 4" xfId="12831"/>
    <cellStyle name="20 % - Akzent6 2 2 2 2 5" xfId="18911"/>
    <cellStyle name="20 % - Akzent6 2 2 2 3" xfId="367"/>
    <cellStyle name="20 % - Akzent6 2 2 2 3 2" xfId="368"/>
    <cellStyle name="20 % - Akzent6 2 2 2 3 2 2" xfId="15227"/>
    <cellStyle name="20 % - Akzent6 2 2 2 3 2 3" xfId="18916"/>
    <cellStyle name="20 % - Akzent6 2 2 2 3 3" xfId="11311"/>
    <cellStyle name="20 % - Akzent6 2 2 2 3 4" xfId="18915"/>
    <cellStyle name="20 % - Akzent6 2 2 2 4" xfId="369"/>
    <cellStyle name="20 % - Akzent6 2 2 2 4 2" xfId="370"/>
    <cellStyle name="20 % - Akzent6 2 2 2 4 2 2" xfId="18918"/>
    <cellStyle name="20 % - Akzent6 2 2 2 4 3" xfId="18917"/>
    <cellStyle name="20 % - Akzent6 2 2 2 5" xfId="371"/>
    <cellStyle name="20 % - Akzent6 2 2 2 5 2" xfId="18919"/>
    <cellStyle name="20 % - Akzent6 2 2 2 6" xfId="18910"/>
    <cellStyle name="20 % - Akzent6 2 2 3" xfId="372"/>
    <cellStyle name="20 % - Akzent6 2 2 3 2" xfId="373"/>
    <cellStyle name="20 % - Akzent6 2 2 3 2 2" xfId="374"/>
    <cellStyle name="20 % - Akzent6 2 2 3 2 2 2" xfId="17591"/>
    <cellStyle name="20 % - Akzent6 2 2 3 2 2 3" xfId="18922"/>
    <cellStyle name="20 % - Akzent6 2 2 3 2 3" xfId="13669"/>
    <cellStyle name="20 % - Akzent6 2 2 3 2 4" xfId="18921"/>
    <cellStyle name="20 % - Akzent6 2 2 3 3" xfId="375"/>
    <cellStyle name="20 % - Akzent6 2 2 3 3 2" xfId="16745"/>
    <cellStyle name="20 % - Akzent6 2 2 3 3 3" xfId="18923"/>
    <cellStyle name="20 % - Akzent6 2 2 3 4" xfId="12830"/>
    <cellStyle name="20 % - Akzent6 2 2 3 5" xfId="18920"/>
    <cellStyle name="20 % - Akzent6 2 2 4" xfId="376"/>
    <cellStyle name="20 % - Akzent6 2 2 4 2" xfId="377"/>
    <cellStyle name="20 % - Akzent6 2 2 4 2 2" xfId="15226"/>
    <cellStyle name="20 % - Akzent6 2 2 4 2 3" xfId="18925"/>
    <cellStyle name="20 % - Akzent6 2 2 4 3" xfId="11310"/>
    <cellStyle name="20 % - Akzent6 2 2 4 4" xfId="18924"/>
    <cellStyle name="20 % - Akzent6 2 2 5" xfId="378"/>
    <cellStyle name="20 % - Akzent6 2 2 5 2" xfId="379"/>
    <cellStyle name="20 % - Akzent6 2 2 5 2 2" xfId="18927"/>
    <cellStyle name="20 % - Akzent6 2 2 5 3" xfId="18926"/>
    <cellStyle name="20 % - Akzent6 2 2 6" xfId="380"/>
    <cellStyle name="20 % - Akzent6 2 2 6 2" xfId="18928"/>
    <cellStyle name="20 % - Akzent6 2 2 7" xfId="18564"/>
    <cellStyle name="20 % - Akzent6 2 3" xfId="381"/>
    <cellStyle name="20 % - Akzent6 2 3 2" xfId="382"/>
    <cellStyle name="20 % - Akzent6 2 3 2 2" xfId="383"/>
    <cellStyle name="20 % - Akzent6 2 3 2 2 2" xfId="384"/>
    <cellStyle name="20 % - Akzent6 2 3 2 2 2 2" xfId="17592"/>
    <cellStyle name="20 % - Akzent6 2 3 2 2 2 3" xfId="18932"/>
    <cellStyle name="20 % - Akzent6 2 3 2 2 3" xfId="13670"/>
    <cellStyle name="20 % - Akzent6 2 3 2 2 4" xfId="18931"/>
    <cellStyle name="20 % - Akzent6 2 3 2 3" xfId="385"/>
    <cellStyle name="20 % - Akzent6 2 3 2 3 2" xfId="16747"/>
    <cellStyle name="20 % - Akzent6 2 3 2 3 3" xfId="18933"/>
    <cellStyle name="20 % - Akzent6 2 3 2 4" xfId="12832"/>
    <cellStyle name="20 % - Akzent6 2 3 2 5" xfId="18930"/>
    <cellStyle name="20 % - Akzent6 2 3 3" xfId="386"/>
    <cellStyle name="20 % - Akzent6 2 3 3 2" xfId="387"/>
    <cellStyle name="20 % - Akzent6 2 3 3 2 2" xfId="15228"/>
    <cellStyle name="20 % - Akzent6 2 3 3 2 3" xfId="18935"/>
    <cellStyle name="20 % - Akzent6 2 3 3 3" xfId="11312"/>
    <cellStyle name="20 % - Akzent6 2 3 3 4" xfId="18934"/>
    <cellStyle name="20 % - Akzent6 2 3 4" xfId="388"/>
    <cellStyle name="20 % - Akzent6 2 3 4 2" xfId="389"/>
    <cellStyle name="20 % - Akzent6 2 3 4 3" xfId="18936"/>
    <cellStyle name="20 % - Akzent6 2 3 4 4" xfId="6799"/>
    <cellStyle name="20 % - Akzent6 2 3 5" xfId="390"/>
    <cellStyle name="20 % - Akzent6 2 3 5 2" xfId="15183"/>
    <cellStyle name="20 % - Akzent6 2 3 5 3" xfId="18937"/>
    <cellStyle name="20 % - Akzent6 2 3 6" xfId="3094"/>
    <cellStyle name="20 % - Akzent6 2 3 6 2" xfId="18929"/>
    <cellStyle name="20 % - Akzent6 2 3 7" xfId="3003"/>
    <cellStyle name="20 % - Akzent6 2 4" xfId="391"/>
    <cellStyle name="20 % - Akzent6 2 4 2" xfId="392"/>
    <cellStyle name="20 % - Akzent6 2 4 2 2" xfId="393"/>
    <cellStyle name="20 % - Akzent6 2 4 2 2 2" xfId="394"/>
    <cellStyle name="20 % - Akzent6 2 4 2 2 2 2" xfId="17593"/>
    <cellStyle name="20 % - Akzent6 2 4 2 2 2 3" xfId="18941"/>
    <cellStyle name="20 % - Akzent6 2 4 2 2 3" xfId="13671"/>
    <cellStyle name="20 % - Akzent6 2 4 2 2 4" xfId="18940"/>
    <cellStyle name="20 % - Akzent6 2 4 2 3" xfId="395"/>
    <cellStyle name="20 % - Akzent6 2 4 2 3 2" xfId="16748"/>
    <cellStyle name="20 % - Akzent6 2 4 2 3 3" xfId="18942"/>
    <cellStyle name="20 % - Akzent6 2 4 2 4" xfId="12833"/>
    <cellStyle name="20 % - Akzent6 2 4 2 5" xfId="18939"/>
    <cellStyle name="20 % - Akzent6 2 4 3" xfId="396"/>
    <cellStyle name="20 % - Akzent6 2 4 3 2" xfId="397"/>
    <cellStyle name="20 % - Akzent6 2 4 3 2 2" xfId="15229"/>
    <cellStyle name="20 % - Akzent6 2 4 3 2 3" xfId="18944"/>
    <cellStyle name="20 % - Akzent6 2 4 3 3" xfId="11313"/>
    <cellStyle name="20 % - Akzent6 2 4 3 4" xfId="18943"/>
    <cellStyle name="20 % - Akzent6 2 4 4" xfId="398"/>
    <cellStyle name="20 % - Akzent6 2 4 4 2" xfId="399"/>
    <cellStyle name="20 % - Akzent6 2 4 4 2 2" xfId="18946"/>
    <cellStyle name="20 % - Akzent6 2 4 4 3" xfId="18945"/>
    <cellStyle name="20 % - Akzent6 2 4 5" xfId="400"/>
    <cellStyle name="20 % - Akzent6 2 4 5 2" xfId="18947"/>
    <cellStyle name="20 % - Akzent6 2 4 6" xfId="18938"/>
    <cellStyle name="20 % - Akzent6 2 5" xfId="401"/>
    <cellStyle name="20 % - Akzent6 2 5 2" xfId="402"/>
    <cellStyle name="20 % - Akzent6 2 5 2 2" xfId="403"/>
    <cellStyle name="20 % - Akzent6 2 5 2 2 2" xfId="404"/>
    <cellStyle name="20 % - Akzent6 2 5 2 2 2 2" xfId="17594"/>
    <cellStyle name="20 % - Akzent6 2 5 2 2 2 3" xfId="18951"/>
    <cellStyle name="20 % - Akzent6 2 5 2 2 3" xfId="13672"/>
    <cellStyle name="20 % - Akzent6 2 5 2 2 4" xfId="18950"/>
    <cellStyle name="20 % - Akzent6 2 5 2 3" xfId="405"/>
    <cellStyle name="20 % - Akzent6 2 5 2 3 2" xfId="16749"/>
    <cellStyle name="20 % - Akzent6 2 5 2 3 3" xfId="18952"/>
    <cellStyle name="20 % - Akzent6 2 5 2 4" xfId="12834"/>
    <cellStyle name="20 % - Akzent6 2 5 2 5" xfId="18949"/>
    <cellStyle name="20 % - Akzent6 2 5 3" xfId="406"/>
    <cellStyle name="20 % - Akzent6 2 5 3 2" xfId="407"/>
    <cellStyle name="20 % - Akzent6 2 5 3 2 2" xfId="15230"/>
    <cellStyle name="20 % - Akzent6 2 5 3 2 3" xfId="18954"/>
    <cellStyle name="20 % - Akzent6 2 5 3 3" xfId="11314"/>
    <cellStyle name="20 % - Akzent6 2 5 3 4" xfId="18953"/>
    <cellStyle name="20 % - Akzent6 2 5 4" xfId="408"/>
    <cellStyle name="20 % - Akzent6 2 5 4 2" xfId="409"/>
    <cellStyle name="20 % - Akzent6 2 5 4 2 2" xfId="18956"/>
    <cellStyle name="20 % - Akzent6 2 5 4 3" xfId="18955"/>
    <cellStyle name="20 % - Akzent6 2 5 5" xfId="410"/>
    <cellStyle name="20 % - Akzent6 2 5 5 2" xfId="18957"/>
    <cellStyle name="20 % - Akzent6 2 5 6" xfId="18948"/>
    <cellStyle name="20 % - Akzent6 2 6" xfId="411"/>
    <cellStyle name="20 % - Akzent6 2 6 2" xfId="412"/>
    <cellStyle name="20 % - Akzent6 2 6 2 2" xfId="413"/>
    <cellStyle name="20 % - Akzent6 2 6 2 2 2" xfId="17595"/>
    <cellStyle name="20 % - Akzent6 2 6 2 2 3" xfId="18960"/>
    <cellStyle name="20 % - Akzent6 2 6 2 3" xfId="13673"/>
    <cellStyle name="20 % - Akzent6 2 6 2 4" xfId="18959"/>
    <cellStyle name="20 % - Akzent6 2 6 3" xfId="414"/>
    <cellStyle name="20 % - Akzent6 2 6 3 2" xfId="16744"/>
    <cellStyle name="20 % - Akzent6 2 6 3 3" xfId="18961"/>
    <cellStyle name="20 % - Akzent6 2 6 4" xfId="12829"/>
    <cellStyle name="20 % - Akzent6 2 6 5" xfId="18958"/>
    <cellStyle name="20 % - Akzent6 2 7" xfId="415"/>
    <cellStyle name="20 % - Akzent6 2 7 2" xfId="416"/>
    <cellStyle name="20 % - Akzent6 2 7 2 2" xfId="15225"/>
    <cellStyle name="20 % - Akzent6 2 7 2 3" xfId="18963"/>
    <cellStyle name="20 % - Akzent6 2 7 3" xfId="11309"/>
    <cellStyle name="20 % - Akzent6 2 7 4" xfId="18962"/>
    <cellStyle name="20 % - Akzent6 2 8" xfId="417"/>
    <cellStyle name="20 % - Akzent6 2 8 2" xfId="418"/>
    <cellStyle name="20 % - Akzent6 2 9" xfId="419"/>
    <cellStyle name="20 % - Akzent6 3" xfId="420"/>
    <cellStyle name="20 % - Akzent6 3 2" xfId="421"/>
    <cellStyle name="20 % - Akzent6 4" xfId="422"/>
    <cellStyle name="20 % - Akzent6 5" xfId="423"/>
    <cellStyle name="20 % - Akzent6 5 10" xfId="3095"/>
    <cellStyle name="20 % - Akzent6 5 10 2" xfId="18964"/>
    <cellStyle name="20 % - Akzent6 5 11" xfId="6820"/>
    <cellStyle name="20 % - Akzent6 5 2" xfId="424"/>
    <cellStyle name="20 % - Akzent6 5 3" xfId="3174"/>
    <cellStyle name="20 % - Akzent6 5 3 2" xfId="3236"/>
    <cellStyle name="20 % - Akzent6 5 3 2 2" xfId="19533"/>
    <cellStyle name="20 % - Akzent6 5 3 3" xfId="3270"/>
    <cellStyle name="20 % - Akzent6 5 3 3 2" xfId="19566"/>
    <cellStyle name="20 % - Akzent6 5 3 4" xfId="3330"/>
    <cellStyle name="20 % - Akzent6 5 3 4 2" xfId="19619"/>
    <cellStyle name="20 % - Akzent6 5 3 5" xfId="3399"/>
    <cellStyle name="20 % - Akzent6 5 3 5 2" xfId="19681"/>
    <cellStyle name="20 % - Akzent6 5 3 6" xfId="3513"/>
    <cellStyle name="20 % - Akzent6 5 3 6 2" xfId="19775"/>
    <cellStyle name="20 % - Akzent6 5 3 7" xfId="3720"/>
    <cellStyle name="20 % - Akzent6 5 3 7 2" xfId="19891"/>
    <cellStyle name="20 % - Akzent6 5 3 8" xfId="19488"/>
    <cellStyle name="20 % - Akzent6 5 4" xfId="3218"/>
    <cellStyle name="20 % - Akzent6 5 4 2" xfId="19516"/>
    <cellStyle name="20 % - Akzent6 5 5" xfId="3252"/>
    <cellStyle name="20 % - Akzent6 5 5 2" xfId="19549"/>
    <cellStyle name="20 % - Akzent6 5 6" xfId="3303"/>
    <cellStyle name="20 % - Akzent6 5 6 2" xfId="19598"/>
    <cellStyle name="20 % - Akzent6 5 7" xfId="3381"/>
    <cellStyle name="20 % - Akzent6 5 7 2" xfId="19663"/>
    <cellStyle name="20 % - Akzent6 5 8" xfId="3465"/>
    <cellStyle name="20 % - Akzent6 5 8 2" xfId="19734"/>
    <cellStyle name="20 % - Akzent6 5 9" xfId="3676"/>
    <cellStyle name="20 % - Akzent6 5 9 2" xfId="19873"/>
    <cellStyle name="20 % - Akzent6 6" xfId="425"/>
    <cellStyle name="20 % - Akzent6 6 2" xfId="18965"/>
    <cellStyle name="20 % - Akzent6 6 3" xfId="3775"/>
    <cellStyle name="20 % - Akzent6 7" xfId="3417"/>
    <cellStyle name="20 % - Akzent6 7 2" xfId="19699"/>
    <cellStyle name="20 % - Akzent6 8" xfId="3490"/>
    <cellStyle name="20 % - Akzent6 8 2" xfId="19758"/>
    <cellStyle name="20 % - Akzent6 9" xfId="3667"/>
    <cellStyle name="20 % - Akzent6 9 2" xfId="19864"/>
    <cellStyle name="20% - Akzent1" xfId="426"/>
    <cellStyle name="20% - Akzent1 2" xfId="427"/>
    <cellStyle name="20% - Akzent1 2 2" xfId="3096"/>
    <cellStyle name="20% - Akzent1 2 3" xfId="2899"/>
    <cellStyle name="20% - Akzent1 3" xfId="428"/>
    <cellStyle name="20% - Akzent2" xfId="429"/>
    <cellStyle name="20% - Akzent2 2" xfId="430"/>
    <cellStyle name="20% - Akzent2 2 2" xfId="3097"/>
    <cellStyle name="20% - Akzent2 2 3" xfId="2900"/>
    <cellStyle name="20% - Akzent2 3" xfId="431"/>
    <cellStyle name="20% - Akzent3" xfId="432"/>
    <cellStyle name="20% - Akzent3 2" xfId="433"/>
    <cellStyle name="20% - Akzent3 2 2" xfId="3098"/>
    <cellStyle name="20% - Akzent3 2 3" xfId="2901"/>
    <cellStyle name="20% - Akzent3 3" xfId="434"/>
    <cellStyle name="20% - Akzent4" xfId="435"/>
    <cellStyle name="20% - Akzent4 2" xfId="436"/>
    <cellStyle name="20% - Akzent4 2 2" xfId="3099"/>
    <cellStyle name="20% - Akzent4 2 3" xfId="2902"/>
    <cellStyle name="20% - Akzent4 3" xfId="437"/>
    <cellStyle name="20% - Akzent5" xfId="438"/>
    <cellStyle name="20% - Akzent5 2" xfId="439"/>
    <cellStyle name="20% - Akzent5 2 2" xfId="3100"/>
    <cellStyle name="20% - Akzent5 2 3" xfId="2903"/>
    <cellStyle name="20% - Akzent5 3" xfId="440"/>
    <cellStyle name="20% - Akzent6" xfId="441"/>
    <cellStyle name="20% - Akzent6 2" xfId="442"/>
    <cellStyle name="20% - Akzent6 2 2" xfId="3101"/>
    <cellStyle name="20% - Akzent6 2 3" xfId="2904"/>
    <cellStyle name="20% - Akzent6 3" xfId="443"/>
    <cellStyle name="2mitP" xfId="444"/>
    <cellStyle name="2ohneP" xfId="445"/>
    <cellStyle name="3mitP" xfId="446"/>
    <cellStyle name="3mitP 2" xfId="447"/>
    <cellStyle name="3mitP 2 2" xfId="448"/>
    <cellStyle name="3mitP 2 3" xfId="6821"/>
    <cellStyle name="3mitP 3" xfId="3047"/>
    <cellStyle name="3ohneP" xfId="449"/>
    <cellStyle name="3ohneP 2" xfId="450"/>
    <cellStyle name="3ohneP 3" xfId="3048"/>
    <cellStyle name="40 % - Akzent1" xfId="2875" builtinId="31" customBuiltin="1"/>
    <cellStyle name="40 % - Akzent1 10" xfId="18596"/>
    <cellStyle name="40 % - Akzent1 2" xfId="451"/>
    <cellStyle name="40 % - Akzent1 2 10" xfId="452"/>
    <cellStyle name="40 % - Akzent1 2 2" xfId="453"/>
    <cellStyle name="40 % - Akzent1 2 2 2" xfId="454"/>
    <cellStyle name="40 % - Akzent1 2 2 2 2" xfId="455"/>
    <cellStyle name="40 % - Akzent1 2 2 2 2 2" xfId="456"/>
    <cellStyle name="40 % - Akzent1 2 2 2 2 2 2" xfId="457"/>
    <cellStyle name="40 % - Akzent1 2 2 2 2 2 2 2" xfId="17596"/>
    <cellStyle name="40 % - Akzent1 2 2 2 2 2 2 3" xfId="18969"/>
    <cellStyle name="40 % - Akzent1 2 2 2 2 2 3" xfId="13674"/>
    <cellStyle name="40 % - Akzent1 2 2 2 2 2 4" xfId="18968"/>
    <cellStyle name="40 % - Akzent1 2 2 2 2 3" xfId="458"/>
    <cellStyle name="40 % - Akzent1 2 2 2 2 3 2" xfId="16752"/>
    <cellStyle name="40 % - Akzent1 2 2 2 2 3 3" xfId="18970"/>
    <cellStyle name="40 % - Akzent1 2 2 2 2 4" xfId="12837"/>
    <cellStyle name="40 % - Akzent1 2 2 2 2 5" xfId="18967"/>
    <cellStyle name="40 % - Akzent1 2 2 2 3" xfId="459"/>
    <cellStyle name="40 % - Akzent1 2 2 2 3 2" xfId="460"/>
    <cellStyle name="40 % - Akzent1 2 2 2 3 2 2" xfId="15233"/>
    <cellStyle name="40 % - Akzent1 2 2 2 3 2 3" xfId="18972"/>
    <cellStyle name="40 % - Akzent1 2 2 2 3 3" xfId="11317"/>
    <cellStyle name="40 % - Akzent1 2 2 2 3 4" xfId="18971"/>
    <cellStyle name="40 % - Akzent1 2 2 2 4" xfId="461"/>
    <cellStyle name="40 % - Akzent1 2 2 2 4 2" xfId="462"/>
    <cellStyle name="40 % - Akzent1 2 2 2 4 2 2" xfId="18974"/>
    <cellStyle name="40 % - Akzent1 2 2 2 4 3" xfId="18973"/>
    <cellStyle name="40 % - Akzent1 2 2 2 5" xfId="463"/>
    <cellStyle name="40 % - Akzent1 2 2 2 5 2" xfId="18975"/>
    <cellStyle name="40 % - Akzent1 2 2 2 6" xfId="18966"/>
    <cellStyle name="40 % - Akzent1 2 2 3" xfId="464"/>
    <cellStyle name="40 % - Akzent1 2 2 3 2" xfId="465"/>
    <cellStyle name="40 % - Akzent1 2 2 3 2 2" xfId="466"/>
    <cellStyle name="40 % - Akzent1 2 2 3 2 2 2" xfId="17597"/>
    <cellStyle name="40 % - Akzent1 2 2 3 2 2 3" xfId="18978"/>
    <cellStyle name="40 % - Akzent1 2 2 3 2 3" xfId="13675"/>
    <cellStyle name="40 % - Akzent1 2 2 3 2 4" xfId="18977"/>
    <cellStyle name="40 % - Akzent1 2 2 3 3" xfId="467"/>
    <cellStyle name="40 % - Akzent1 2 2 3 3 2" xfId="16751"/>
    <cellStyle name="40 % - Akzent1 2 2 3 3 3" xfId="18979"/>
    <cellStyle name="40 % - Akzent1 2 2 3 4" xfId="12836"/>
    <cellStyle name="40 % - Akzent1 2 2 3 5" xfId="18976"/>
    <cellStyle name="40 % - Akzent1 2 2 4" xfId="468"/>
    <cellStyle name="40 % - Akzent1 2 2 4 2" xfId="469"/>
    <cellStyle name="40 % - Akzent1 2 2 4 2 2" xfId="15232"/>
    <cellStyle name="40 % - Akzent1 2 2 4 2 3" xfId="18981"/>
    <cellStyle name="40 % - Akzent1 2 2 4 3" xfId="11316"/>
    <cellStyle name="40 % - Akzent1 2 2 4 4" xfId="18980"/>
    <cellStyle name="40 % - Akzent1 2 2 5" xfId="470"/>
    <cellStyle name="40 % - Akzent1 2 2 5 2" xfId="471"/>
    <cellStyle name="40 % - Akzent1 2 2 5 2 2" xfId="18983"/>
    <cellStyle name="40 % - Akzent1 2 2 5 3" xfId="18982"/>
    <cellStyle name="40 % - Akzent1 2 2 6" xfId="472"/>
    <cellStyle name="40 % - Akzent1 2 2 6 2" xfId="18984"/>
    <cellStyle name="40 % - Akzent1 2 2 7" xfId="18565"/>
    <cellStyle name="40 % - Akzent1 2 3" xfId="473"/>
    <cellStyle name="40 % - Akzent1 2 3 2" xfId="474"/>
    <cellStyle name="40 % - Akzent1 2 3 2 2" xfId="475"/>
    <cellStyle name="40 % - Akzent1 2 3 2 2 2" xfId="476"/>
    <cellStyle name="40 % - Akzent1 2 3 2 2 2 2" xfId="17598"/>
    <cellStyle name="40 % - Akzent1 2 3 2 2 2 3" xfId="18988"/>
    <cellStyle name="40 % - Akzent1 2 3 2 2 3" xfId="13676"/>
    <cellStyle name="40 % - Akzent1 2 3 2 2 4" xfId="18987"/>
    <cellStyle name="40 % - Akzent1 2 3 2 3" xfId="477"/>
    <cellStyle name="40 % - Akzent1 2 3 2 3 2" xfId="16753"/>
    <cellStyle name="40 % - Akzent1 2 3 2 3 3" xfId="18989"/>
    <cellStyle name="40 % - Akzent1 2 3 2 4" xfId="12838"/>
    <cellStyle name="40 % - Akzent1 2 3 2 5" xfId="18986"/>
    <cellStyle name="40 % - Akzent1 2 3 3" xfId="478"/>
    <cellStyle name="40 % - Akzent1 2 3 3 2" xfId="479"/>
    <cellStyle name="40 % - Akzent1 2 3 3 2 2" xfId="15234"/>
    <cellStyle name="40 % - Akzent1 2 3 3 2 3" xfId="18991"/>
    <cellStyle name="40 % - Akzent1 2 3 3 3" xfId="11318"/>
    <cellStyle name="40 % - Akzent1 2 3 3 4" xfId="18990"/>
    <cellStyle name="40 % - Akzent1 2 3 4" xfId="480"/>
    <cellStyle name="40 % - Akzent1 2 3 4 2" xfId="481"/>
    <cellStyle name="40 % - Akzent1 2 3 4 3" xfId="18992"/>
    <cellStyle name="40 % - Akzent1 2 3 4 4" xfId="6800"/>
    <cellStyle name="40 % - Akzent1 2 3 5" xfId="482"/>
    <cellStyle name="40 % - Akzent1 2 3 5 2" xfId="15184"/>
    <cellStyle name="40 % - Akzent1 2 3 5 3" xfId="18993"/>
    <cellStyle name="40 % - Akzent1 2 3 6" xfId="3102"/>
    <cellStyle name="40 % - Akzent1 2 3 6 2" xfId="18985"/>
    <cellStyle name="40 % - Akzent1 2 3 7" xfId="3004"/>
    <cellStyle name="40 % - Akzent1 2 4" xfId="483"/>
    <cellStyle name="40 % - Akzent1 2 4 2" xfId="484"/>
    <cellStyle name="40 % - Akzent1 2 4 2 2" xfId="485"/>
    <cellStyle name="40 % - Akzent1 2 4 2 2 2" xfId="486"/>
    <cellStyle name="40 % - Akzent1 2 4 2 2 2 2" xfId="17599"/>
    <cellStyle name="40 % - Akzent1 2 4 2 2 2 3" xfId="18997"/>
    <cellStyle name="40 % - Akzent1 2 4 2 2 3" xfId="13677"/>
    <cellStyle name="40 % - Akzent1 2 4 2 2 4" xfId="18996"/>
    <cellStyle name="40 % - Akzent1 2 4 2 3" xfId="487"/>
    <cellStyle name="40 % - Akzent1 2 4 2 3 2" xfId="16754"/>
    <cellStyle name="40 % - Akzent1 2 4 2 3 3" xfId="18998"/>
    <cellStyle name="40 % - Akzent1 2 4 2 4" xfId="12839"/>
    <cellStyle name="40 % - Akzent1 2 4 2 5" xfId="18995"/>
    <cellStyle name="40 % - Akzent1 2 4 3" xfId="488"/>
    <cellStyle name="40 % - Akzent1 2 4 3 2" xfId="489"/>
    <cellStyle name="40 % - Akzent1 2 4 3 2 2" xfId="15235"/>
    <cellStyle name="40 % - Akzent1 2 4 3 2 3" xfId="19000"/>
    <cellStyle name="40 % - Akzent1 2 4 3 3" xfId="11319"/>
    <cellStyle name="40 % - Akzent1 2 4 3 4" xfId="18999"/>
    <cellStyle name="40 % - Akzent1 2 4 4" xfId="490"/>
    <cellStyle name="40 % - Akzent1 2 4 4 2" xfId="491"/>
    <cellStyle name="40 % - Akzent1 2 4 4 2 2" xfId="19002"/>
    <cellStyle name="40 % - Akzent1 2 4 4 3" xfId="19001"/>
    <cellStyle name="40 % - Akzent1 2 4 5" xfId="492"/>
    <cellStyle name="40 % - Akzent1 2 4 5 2" xfId="19003"/>
    <cellStyle name="40 % - Akzent1 2 4 6" xfId="18994"/>
    <cellStyle name="40 % - Akzent1 2 5" xfId="493"/>
    <cellStyle name="40 % - Akzent1 2 5 2" xfId="494"/>
    <cellStyle name="40 % - Akzent1 2 5 2 2" xfId="495"/>
    <cellStyle name="40 % - Akzent1 2 5 2 2 2" xfId="496"/>
    <cellStyle name="40 % - Akzent1 2 5 2 2 2 2" xfId="17600"/>
    <cellStyle name="40 % - Akzent1 2 5 2 2 2 3" xfId="19007"/>
    <cellStyle name="40 % - Akzent1 2 5 2 2 3" xfId="13678"/>
    <cellStyle name="40 % - Akzent1 2 5 2 2 4" xfId="19006"/>
    <cellStyle name="40 % - Akzent1 2 5 2 3" xfId="497"/>
    <cellStyle name="40 % - Akzent1 2 5 2 3 2" xfId="16755"/>
    <cellStyle name="40 % - Akzent1 2 5 2 3 3" xfId="19008"/>
    <cellStyle name="40 % - Akzent1 2 5 2 4" xfId="12840"/>
    <cellStyle name="40 % - Akzent1 2 5 2 5" xfId="19005"/>
    <cellStyle name="40 % - Akzent1 2 5 3" xfId="498"/>
    <cellStyle name="40 % - Akzent1 2 5 3 2" xfId="499"/>
    <cellStyle name="40 % - Akzent1 2 5 3 2 2" xfId="15236"/>
    <cellStyle name="40 % - Akzent1 2 5 3 2 3" xfId="19010"/>
    <cellStyle name="40 % - Akzent1 2 5 3 3" xfId="11320"/>
    <cellStyle name="40 % - Akzent1 2 5 3 4" xfId="19009"/>
    <cellStyle name="40 % - Akzent1 2 5 4" xfId="500"/>
    <cellStyle name="40 % - Akzent1 2 5 4 2" xfId="501"/>
    <cellStyle name="40 % - Akzent1 2 5 4 2 2" xfId="19012"/>
    <cellStyle name="40 % - Akzent1 2 5 4 3" xfId="19011"/>
    <cellStyle name="40 % - Akzent1 2 5 5" xfId="502"/>
    <cellStyle name="40 % - Akzent1 2 5 5 2" xfId="19013"/>
    <cellStyle name="40 % - Akzent1 2 5 6" xfId="19004"/>
    <cellStyle name="40 % - Akzent1 2 6" xfId="503"/>
    <cellStyle name="40 % - Akzent1 2 6 2" xfId="504"/>
    <cellStyle name="40 % - Akzent1 2 6 2 2" xfId="505"/>
    <cellStyle name="40 % - Akzent1 2 6 2 2 2" xfId="17601"/>
    <cellStyle name="40 % - Akzent1 2 6 2 2 3" xfId="19016"/>
    <cellStyle name="40 % - Akzent1 2 6 2 3" xfId="13679"/>
    <cellStyle name="40 % - Akzent1 2 6 2 4" xfId="19015"/>
    <cellStyle name="40 % - Akzent1 2 6 3" xfId="506"/>
    <cellStyle name="40 % - Akzent1 2 6 3 2" xfId="16750"/>
    <cellStyle name="40 % - Akzent1 2 6 3 3" xfId="19017"/>
    <cellStyle name="40 % - Akzent1 2 6 4" xfId="12835"/>
    <cellStyle name="40 % - Akzent1 2 6 5" xfId="19014"/>
    <cellStyle name="40 % - Akzent1 2 7" xfId="507"/>
    <cellStyle name="40 % - Akzent1 2 7 2" xfId="508"/>
    <cellStyle name="40 % - Akzent1 2 7 2 2" xfId="15231"/>
    <cellStyle name="40 % - Akzent1 2 7 2 3" xfId="19019"/>
    <cellStyle name="40 % - Akzent1 2 7 3" xfId="11315"/>
    <cellStyle name="40 % - Akzent1 2 7 4" xfId="19018"/>
    <cellStyle name="40 % - Akzent1 2 8" xfId="509"/>
    <cellStyle name="40 % - Akzent1 2 8 2" xfId="510"/>
    <cellStyle name="40 % - Akzent1 2 9" xfId="511"/>
    <cellStyle name="40 % - Akzent1 3" xfId="512"/>
    <cellStyle name="40 % - Akzent1 3 2" xfId="513"/>
    <cellStyle name="40 % - Akzent1 4" xfId="514"/>
    <cellStyle name="40 % - Akzent1 5" xfId="515"/>
    <cellStyle name="40 % - Akzent1 5 10" xfId="3104"/>
    <cellStyle name="40 % - Akzent1 5 10 2" xfId="19020"/>
    <cellStyle name="40 % - Akzent1 5 11" xfId="6822"/>
    <cellStyle name="40 % - Akzent1 5 2" xfId="516"/>
    <cellStyle name="40 % - Akzent1 5 3" xfId="3175"/>
    <cellStyle name="40 % - Akzent1 5 3 2" xfId="3237"/>
    <cellStyle name="40 % - Akzent1 5 3 2 2" xfId="19534"/>
    <cellStyle name="40 % - Akzent1 5 3 3" xfId="3271"/>
    <cellStyle name="40 % - Akzent1 5 3 3 2" xfId="19567"/>
    <cellStyle name="40 % - Akzent1 5 3 4" xfId="3331"/>
    <cellStyle name="40 % - Akzent1 5 3 4 2" xfId="19620"/>
    <cellStyle name="40 % - Akzent1 5 3 5" xfId="3400"/>
    <cellStyle name="40 % - Akzent1 5 3 5 2" xfId="19682"/>
    <cellStyle name="40 % - Akzent1 5 3 6" xfId="3514"/>
    <cellStyle name="40 % - Akzent1 5 3 6 2" xfId="19776"/>
    <cellStyle name="40 % - Akzent1 5 3 7" xfId="3721"/>
    <cellStyle name="40 % - Akzent1 5 3 7 2" xfId="19892"/>
    <cellStyle name="40 % - Akzent1 5 3 8" xfId="19489"/>
    <cellStyle name="40 % - Akzent1 5 4" xfId="3219"/>
    <cellStyle name="40 % - Akzent1 5 4 2" xfId="19517"/>
    <cellStyle name="40 % - Akzent1 5 5" xfId="3253"/>
    <cellStyle name="40 % - Akzent1 5 5 2" xfId="19550"/>
    <cellStyle name="40 % - Akzent1 5 6" xfId="3308"/>
    <cellStyle name="40 % - Akzent1 5 6 2" xfId="19601"/>
    <cellStyle name="40 % - Akzent1 5 7" xfId="3382"/>
    <cellStyle name="40 % - Akzent1 5 7 2" xfId="19664"/>
    <cellStyle name="40 % - Akzent1 5 8" xfId="3466"/>
    <cellStyle name="40 % - Akzent1 5 8 2" xfId="19735"/>
    <cellStyle name="40 % - Akzent1 5 9" xfId="3677"/>
    <cellStyle name="40 % - Akzent1 5 9 2" xfId="19874"/>
    <cellStyle name="40 % - Akzent1 6" xfId="517"/>
    <cellStyle name="40 % - Akzent1 6 2" xfId="19021"/>
    <cellStyle name="40 % - Akzent1 6 3" xfId="3776"/>
    <cellStyle name="40 % - Akzent1 7" xfId="3408"/>
    <cellStyle name="40 % - Akzent1 7 2" xfId="19690"/>
    <cellStyle name="40 % - Akzent1 8" xfId="3481"/>
    <cellStyle name="40 % - Akzent1 8 2" xfId="19749"/>
    <cellStyle name="40 % - Akzent1 9" xfId="3657"/>
    <cellStyle name="40 % - Akzent1 9 2" xfId="19855"/>
    <cellStyle name="40 % - Akzent2" xfId="2879" builtinId="35" customBuiltin="1"/>
    <cellStyle name="40 % - Akzent2 10" xfId="18600"/>
    <cellStyle name="40 % - Akzent2 2" xfId="518"/>
    <cellStyle name="40 % - Akzent2 2 10" xfId="519"/>
    <cellStyle name="40 % - Akzent2 2 2" xfId="520"/>
    <cellStyle name="40 % - Akzent2 2 2 2" xfId="521"/>
    <cellStyle name="40 % - Akzent2 2 2 2 2" xfId="522"/>
    <cellStyle name="40 % - Akzent2 2 2 2 2 2" xfId="523"/>
    <cellStyle name="40 % - Akzent2 2 2 2 2 2 2" xfId="524"/>
    <cellStyle name="40 % - Akzent2 2 2 2 2 2 2 2" xfId="17602"/>
    <cellStyle name="40 % - Akzent2 2 2 2 2 2 2 3" xfId="19025"/>
    <cellStyle name="40 % - Akzent2 2 2 2 2 2 3" xfId="13680"/>
    <cellStyle name="40 % - Akzent2 2 2 2 2 2 4" xfId="19024"/>
    <cellStyle name="40 % - Akzent2 2 2 2 2 3" xfId="525"/>
    <cellStyle name="40 % - Akzent2 2 2 2 2 3 2" xfId="16758"/>
    <cellStyle name="40 % - Akzent2 2 2 2 2 3 3" xfId="19026"/>
    <cellStyle name="40 % - Akzent2 2 2 2 2 4" xfId="12843"/>
    <cellStyle name="40 % - Akzent2 2 2 2 2 5" xfId="19023"/>
    <cellStyle name="40 % - Akzent2 2 2 2 3" xfId="526"/>
    <cellStyle name="40 % - Akzent2 2 2 2 3 2" xfId="527"/>
    <cellStyle name="40 % - Akzent2 2 2 2 3 2 2" xfId="15239"/>
    <cellStyle name="40 % - Akzent2 2 2 2 3 2 3" xfId="19028"/>
    <cellStyle name="40 % - Akzent2 2 2 2 3 3" xfId="11323"/>
    <cellStyle name="40 % - Akzent2 2 2 2 3 4" xfId="19027"/>
    <cellStyle name="40 % - Akzent2 2 2 2 4" xfId="528"/>
    <cellStyle name="40 % - Akzent2 2 2 2 4 2" xfId="529"/>
    <cellStyle name="40 % - Akzent2 2 2 2 4 2 2" xfId="19030"/>
    <cellStyle name="40 % - Akzent2 2 2 2 4 3" xfId="19029"/>
    <cellStyle name="40 % - Akzent2 2 2 2 5" xfId="530"/>
    <cellStyle name="40 % - Akzent2 2 2 2 5 2" xfId="19031"/>
    <cellStyle name="40 % - Akzent2 2 2 2 6" xfId="19022"/>
    <cellStyle name="40 % - Akzent2 2 2 3" xfId="531"/>
    <cellStyle name="40 % - Akzent2 2 2 3 2" xfId="532"/>
    <cellStyle name="40 % - Akzent2 2 2 3 2 2" xfId="533"/>
    <cellStyle name="40 % - Akzent2 2 2 3 2 2 2" xfId="17603"/>
    <cellStyle name="40 % - Akzent2 2 2 3 2 2 3" xfId="19034"/>
    <cellStyle name="40 % - Akzent2 2 2 3 2 3" xfId="13681"/>
    <cellStyle name="40 % - Akzent2 2 2 3 2 4" xfId="19033"/>
    <cellStyle name="40 % - Akzent2 2 2 3 3" xfId="534"/>
    <cellStyle name="40 % - Akzent2 2 2 3 3 2" xfId="16757"/>
    <cellStyle name="40 % - Akzent2 2 2 3 3 3" xfId="19035"/>
    <cellStyle name="40 % - Akzent2 2 2 3 4" xfId="12842"/>
    <cellStyle name="40 % - Akzent2 2 2 3 5" xfId="19032"/>
    <cellStyle name="40 % - Akzent2 2 2 4" xfId="535"/>
    <cellStyle name="40 % - Akzent2 2 2 4 2" xfId="536"/>
    <cellStyle name="40 % - Akzent2 2 2 4 2 2" xfId="15238"/>
    <cellStyle name="40 % - Akzent2 2 2 4 2 3" xfId="19037"/>
    <cellStyle name="40 % - Akzent2 2 2 4 3" xfId="11322"/>
    <cellStyle name="40 % - Akzent2 2 2 4 4" xfId="19036"/>
    <cellStyle name="40 % - Akzent2 2 2 5" xfId="537"/>
    <cellStyle name="40 % - Akzent2 2 2 5 2" xfId="538"/>
    <cellStyle name="40 % - Akzent2 2 2 5 2 2" xfId="19039"/>
    <cellStyle name="40 % - Akzent2 2 2 5 3" xfId="19038"/>
    <cellStyle name="40 % - Akzent2 2 2 6" xfId="539"/>
    <cellStyle name="40 % - Akzent2 2 2 6 2" xfId="19040"/>
    <cellStyle name="40 % - Akzent2 2 2 7" xfId="18566"/>
    <cellStyle name="40 % - Akzent2 2 3" xfId="540"/>
    <cellStyle name="40 % - Akzent2 2 3 2" xfId="541"/>
    <cellStyle name="40 % - Akzent2 2 3 2 2" xfId="542"/>
    <cellStyle name="40 % - Akzent2 2 3 2 2 2" xfId="543"/>
    <cellStyle name="40 % - Akzent2 2 3 2 2 2 2" xfId="17604"/>
    <cellStyle name="40 % - Akzent2 2 3 2 2 2 3" xfId="19044"/>
    <cellStyle name="40 % - Akzent2 2 3 2 2 3" xfId="13682"/>
    <cellStyle name="40 % - Akzent2 2 3 2 2 4" xfId="19043"/>
    <cellStyle name="40 % - Akzent2 2 3 2 3" xfId="544"/>
    <cellStyle name="40 % - Akzent2 2 3 2 3 2" xfId="16759"/>
    <cellStyle name="40 % - Akzent2 2 3 2 3 3" xfId="19045"/>
    <cellStyle name="40 % - Akzent2 2 3 2 4" xfId="12844"/>
    <cellStyle name="40 % - Akzent2 2 3 2 5" xfId="19042"/>
    <cellStyle name="40 % - Akzent2 2 3 3" xfId="545"/>
    <cellStyle name="40 % - Akzent2 2 3 3 2" xfId="546"/>
    <cellStyle name="40 % - Akzent2 2 3 3 2 2" xfId="15240"/>
    <cellStyle name="40 % - Akzent2 2 3 3 2 3" xfId="19047"/>
    <cellStyle name="40 % - Akzent2 2 3 3 3" xfId="11324"/>
    <cellStyle name="40 % - Akzent2 2 3 3 4" xfId="19046"/>
    <cellStyle name="40 % - Akzent2 2 3 4" xfId="547"/>
    <cellStyle name="40 % - Akzent2 2 3 4 2" xfId="548"/>
    <cellStyle name="40 % - Akzent2 2 3 4 3" xfId="19048"/>
    <cellStyle name="40 % - Akzent2 2 3 4 4" xfId="6801"/>
    <cellStyle name="40 % - Akzent2 2 3 5" xfId="549"/>
    <cellStyle name="40 % - Akzent2 2 3 5 2" xfId="15185"/>
    <cellStyle name="40 % - Akzent2 2 3 5 3" xfId="19049"/>
    <cellStyle name="40 % - Akzent2 2 3 6" xfId="3105"/>
    <cellStyle name="40 % - Akzent2 2 3 6 2" xfId="19041"/>
    <cellStyle name="40 % - Akzent2 2 3 7" xfId="3005"/>
    <cellStyle name="40 % - Akzent2 2 4" xfId="550"/>
    <cellStyle name="40 % - Akzent2 2 4 2" xfId="551"/>
    <cellStyle name="40 % - Akzent2 2 4 2 2" xfId="552"/>
    <cellStyle name="40 % - Akzent2 2 4 2 2 2" xfId="553"/>
    <cellStyle name="40 % - Akzent2 2 4 2 2 2 2" xfId="17605"/>
    <cellStyle name="40 % - Akzent2 2 4 2 2 2 3" xfId="19053"/>
    <cellStyle name="40 % - Akzent2 2 4 2 2 3" xfId="13683"/>
    <cellStyle name="40 % - Akzent2 2 4 2 2 4" xfId="19052"/>
    <cellStyle name="40 % - Akzent2 2 4 2 3" xfId="554"/>
    <cellStyle name="40 % - Akzent2 2 4 2 3 2" xfId="16760"/>
    <cellStyle name="40 % - Akzent2 2 4 2 3 3" xfId="19054"/>
    <cellStyle name="40 % - Akzent2 2 4 2 4" xfId="12845"/>
    <cellStyle name="40 % - Akzent2 2 4 2 5" xfId="19051"/>
    <cellStyle name="40 % - Akzent2 2 4 3" xfId="555"/>
    <cellStyle name="40 % - Akzent2 2 4 3 2" xfId="556"/>
    <cellStyle name="40 % - Akzent2 2 4 3 2 2" xfId="15241"/>
    <cellStyle name="40 % - Akzent2 2 4 3 2 3" xfId="19056"/>
    <cellStyle name="40 % - Akzent2 2 4 3 3" xfId="11325"/>
    <cellStyle name="40 % - Akzent2 2 4 3 4" xfId="19055"/>
    <cellStyle name="40 % - Akzent2 2 4 4" xfId="557"/>
    <cellStyle name="40 % - Akzent2 2 4 4 2" xfId="558"/>
    <cellStyle name="40 % - Akzent2 2 4 4 2 2" xfId="19058"/>
    <cellStyle name="40 % - Akzent2 2 4 4 3" xfId="19057"/>
    <cellStyle name="40 % - Akzent2 2 4 5" xfId="559"/>
    <cellStyle name="40 % - Akzent2 2 4 5 2" xfId="19059"/>
    <cellStyle name="40 % - Akzent2 2 4 6" xfId="19050"/>
    <cellStyle name="40 % - Akzent2 2 5" xfId="560"/>
    <cellStyle name="40 % - Akzent2 2 5 2" xfId="561"/>
    <cellStyle name="40 % - Akzent2 2 5 2 2" xfId="562"/>
    <cellStyle name="40 % - Akzent2 2 5 2 2 2" xfId="563"/>
    <cellStyle name="40 % - Akzent2 2 5 2 2 2 2" xfId="17606"/>
    <cellStyle name="40 % - Akzent2 2 5 2 2 2 3" xfId="19063"/>
    <cellStyle name="40 % - Akzent2 2 5 2 2 3" xfId="13684"/>
    <cellStyle name="40 % - Akzent2 2 5 2 2 4" xfId="19062"/>
    <cellStyle name="40 % - Akzent2 2 5 2 3" xfId="564"/>
    <cellStyle name="40 % - Akzent2 2 5 2 3 2" xfId="16761"/>
    <cellStyle name="40 % - Akzent2 2 5 2 3 3" xfId="19064"/>
    <cellStyle name="40 % - Akzent2 2 5 2 4" xfId="12846"/>
    <cellStyle name="40 % - Akzent2 2 5 2 5" xfId="19061"/>
    <cellStyle name="40 % - Akzent2 2 5 3" xfId="565"/>
    <cellStyle name="40 % - Akzent2 2 5 3 2" xfId="566"/>
    <cellStyle name="40 % - Akzent2 2 5 3 2 2" xfId="15242"/>
    <cellStyle name="40 % - Akzent2 2 5 3 2 3" xfId="19066"/>
    <cellStyle name="40 % - Akzent2 2 5 3 3" xfId="11326"/>
    <cellStyle name="40 % - Akzent2 2 5 3 4" xfId="19065"/>
    <cellStyle name="40 % - Akzent2 2 5 4" xfId="567"/>
    <cellStyle name="40 % - Akzent2 2 5 4 2" xfId="568"/>
    <cellStyle name="40 % - Akzent2 2 5 4 2 2" xfId="19068"/>
    <cellStyle name="40 % - Akzent2 2 5 4 3" xfId="19067"/>
    <cellStyle name="40 % - Akzent2 2 5 5" xfId="569"/>
    <cellStyle name="40 % - Akzent2 2 5 5 2" xfId="19069"/>
    <cellStyle name="40 % - Akzent2 2 5 6" xfId="19060"/>
    <cellStyle name="40 % - Akzent2 2 6" xfId="570"/>
    <cellStyle name="40 % - Akzent2 2 6 2" xfId="571"/>
    <cellStyle name="40 % - Akzent2 2 6 2 2" xfId="572"/>
    <cellStyle name="40 % - Akzent2 2 6 2 2 2" xfId="17607"/>
    <cellStyle name="40 % - Akzent2 2 6 2 2 3" xfId="19072"/>
    <cellStyle name="40 % - Akzent2 2 6 2 3" xfId="13685"/>
    <cellStyle name="40 % - Akzent2 2 6 2 4" xfId="19071"/>
    <cellStyle name="40 % - Akzent2 2 6 3" xfId="573"/>
    <cellStyle name="40 % - Akzent2 2 6 3 2" xfId="16756"/>
    <cellStyle name="40 % - Akzent2 2 6 3 3" xfId="19073"/>
    <cellStyle name="40 % - Akzent2 2 6 4" xfId="12841"/>
    <cellStyle name="40 % - Akzent2 2 6 5" xfId="19070"/>
    <cellStyle name="40 % - Akzent2 2 7" xfId="574"/>
    <cellStyle name="40 % - Akzent2 2 7 2" xfId="575"/>
    <cellStyle name="40 % - Akzent2 2 7 2 2" xfId="15237"/>
    <cellStyle name="40 % - Akzent2 2 7 2 3" xfId="19075"/>
    <cellStyle name="40 % - Akzent2 2 7 3" xfId="11321"/>
    <cellStyle name="40 % - Akzent2 2 7 4" xfId="19074"/>
    <cellStyle name="40 % - Akzent2 2 8" xfId="576"/>
    <cellStyle name="40 % - Akzent2 2 8 2" xfId="577"/>
    <cellStyle name="40 % - Akzent2 2 9" xfId="578"/>
    <cellStyle name="40 % - Akzent2 3" xfId="579"/>
    <cellStyle name="40 % - Akzent2 3 2" xfId="580"/>
    <cellStyle name="40 % - Akzent2 4" xfId="581"/>
    <cellStyle name="40 % - Akzent2 5" xfId="582"/>
    <cellStyle name="40 % - Akzent2 5 10" xfId="3106"/>
    <cellStyle name="40 % - Akzent2 5 10 2" xfId="19076"/>
    <cellStyle name="40 % - Akzent2 5 11" xfId="6823"/>
    <cellStyle name="40 % - Akzent2 5 2" xfId="583"/>
    <cellStyle name="40 % - Akzent2 5 3" xfId="3176"/>
    <cellStyle name="40 % - Akzent2 5 3 2" xfId="3238"/>
    <cellStyle name="40 % - Akzent2 5 3 2 2" xfId="19535"/>
    <cellStyle name="40 % - Akzent2 5 3 3" xfId="3272"/>
    <cellStyle name="40 % - Akzent2 5 3 3 2" xfId="19568"/>
    <cellStyle name="40 % - Akzent2 5 3 4" xfId="3332"/>
    <cellStyle name="40 % - Akzent2 5 3 4 2" xfId="19621"/>
    <cellStyle name="40 % - Akzent2 5 3 5" xfId="3401"/>
    <cellStyle name="40 % - Akzent2 5 3 5 2" xfId="19683"/>
    <cellStyle name="40 % - Akzent2 5 3 6" xfId="3515"/>
    <cellStyle name="40 % - Akzent2 5 3 6 2" xfId="19777"/>
    <cellStyle name="40 % - Akzent2 5 3 7" xfId="3722"/>
    <cellStyle name="40 % - Akzent2 5 3 7 2" xfId="19893"/>
    <cellStyle name="40 % - Akzent2 5 3 8" xfId="19490"/>
    <cellStyle name="40 % - Akzent2 5 4" xfId="3220"/>
    <cellStyle name="40 % - Akzent2 5 4 2" xfId="19518"/>
    <cellStyle name="40 % - Akzent2 5 5" xfId="3254"/>
    <cellStyle name="40 % - Akzent2 5 5 2" xfId="19551"/>
    <cellStyle name="40 % - Akzent2 5 6" xfId="3309"/>
    <cellStyle name="40 % - Akzent2 5 6 2" xfId="19602"/>
    <cellStyle name="40 % - Akzent2 5 7" xfId="3383"/>
    <cellStyle name="40 % - Akzent2 5 7 2" xfId="19665"/>
    <cellStyle name="40 % - Akzent2 5 8" xfId="3467"/>
    <cellStyle name="40 % - Akzent2 5 8 2" xfId="19736"/>
    <cellStyle name="40 % - Akzent2 5 9" xfId="3678"/>
    <cellStyle name="40 % - Akzent2 5 9 2" xfId="19875"/>
    <cellStyle name="40 % - Akzent2 6" xfId="584"/>
    <cellStyle name="40 % - Akzent2 6 2" xfId="19077"/>
    <cellStyle name="40 % - Akzent2 6 3" xfId="3777"/>
    <cellStyle name="40 % - Akzent2 7" xfId="3410"/>
    <cellStyle name="40 % - Akzent2 7 2" xfId="19692"/>
    <cellStyle name="40 % - Akzent2 8" xfId="3483"/>
    <cellStyle name="40 % - Akzent2 8 2" xfId="19751"/>
    <cellStyle name="40 % - Akzent2 9" xfId="3659"/>
    <cellStyle name="40 % - Akzent2 9 2" xfId="19857"/>
    <cellStyle name="40 % - Akzent3" xfId="2883" builtinId="39" customBuiltin="1"/>
    <cellStyle name="40 % - Akzent3 10" xfId="18604"/>
    <cellStyle name="40 % - Akzent3 2" xfId="585"/>
    <cellStyle name="40 % - Akzent3 2 10" xfId="586"/>
    <cellStyle name="40 % - Akzent3 2 2" xfId="587"/>
    <cellStyle name="40 % - Akzent3 2 2 2" xfId="588"/>
    <cellStyle name="40 % - Akzent3 2 2 2 2" xfId="589"/>
    <cellStyle name="40 % - Akzent3 2 2 2 2 2" xfId="590"/>
    <cellStyle name="40 % - Akzent3 2 2 2 2 2 2" xfId="591"/>
    <cellStyle name="40 % - Akzent3 2 2 2 2 2 2 2" xfId="17608"/>
    <cellStyle name="40 % - Akzent3 2 2 2 2 2 2 3" xfId="19081"/>
    <cellStyle name="40 % - Akzent3 2 2 2 2 2 3" xfId="13686"/>
    <cellStyle name="40 % - Akzent3 2 2 2 2 2 4" xfId="19080"/>
    <cellStyle name="40 % - Akzent3 2 2 2 2 3" xfId="592"/>
    <cellStyle name="40 % - Akzent3 2 2 2 2 3 2" xfId="16764"/>
    <cellStyle name="40 % - Akzent3 2 2 2 2 3 3" xfId="19082"/>
    <cellStyle name="40 % - Akzent3 2 2 2 2 4" xfId="12849"/>
    <cellStyle name="40 % - Akzent3 2 2 2 2 5" xfId="19079"/>
    <cellStyle name="40 % - Akzent3 2 2 2 3" xfId="593"/>
    <cellStyle name="40 % - Akzent3 2 2 2 3 2" xfId="594"/>
    <cellStyle name="40 % - Akzent3 2 2 2 3 2 2" xfId="15245"/>
    <cellStyle name="40 % - Akzent3 2 2 2 3 2 3" xfId="19084"/>
    <cellStyle name="40 % - Akzent3 2 2 2 3 3" xfId="11329"/>
    <cellStyle name="40 % - Akzent3 2 2 2 3 4" xfId="19083"/>
    <cellStyle name="40 % - Akzent3 2 2 2 4" xfId="595"/>
    <cellStyle name="40 % - Akzent3 2 2 2 4 2" xfId="596"/>
    <cellStyle name="40 % - Akzent3 2 2 2 4 2 2" xfId="19086"/>
    <cellStyle name="40 % - Akzent3 2 2 2 4 3" xfId="19085"/>
    <cellStyle name="40 % - Akzent3 2 2 2 5" xfId="597"/>
    <cellStyle name="40 % - Akzent3 2 2 2 5 2" xfId="19087"/>
    <cellStyle name="40 % - Akzent3 2 2 2 6" xfId="19078"/>
    <cellStyle name="40 % - Akzent3 2 2 3" xfId="598"/>
    <cellStyle name="40 % - Akzent3 2 2 3 2" xfId="599"/>
    <cellStyle name="40 % - Akzent3 2 2 3 2 2" xfId="600"/>
    <cellStyle name="40 % - Akzent3 2 2 3 2 2 2" xfId="17609"/>
    <cellStyle name="40 % - Akzent3 2 2 3 2 2 3" xfId="19090"/>
    <cellStyle name="40 % - Akzent3 2 2 3 2 3" xfId="13687"/>
    <cellStyle name="40 % - Akzent3 2 2 3 2 4" xfId="19089"/>
    <cellStyle name="40 % - Akzent3 2 2 3 3" xfId="601"/>
    <cellStyle name="40 % - Akzent3 2 2 3 3 2" xfId="16763"/>
    <cellStyle name="40 % - Akzent3 2 2 3 3 3" xfId="19091"/>
    <cellStyle name="40 % - Akzent3 2 2 3 4" xfId="12848"/>
    <cellStyle name="40 % - Akzent3 2 2 3 5" xfId="19088"/>
    <cellStyle name="40 % - Akzent3 2 2 4" xfId="602"/>
    <cellStyle name="40 % - Akzent3 2 2 4 2" xfId="603"/>
    <cellStyle name="40 % - Akzent3 2 2 4 2 2" xfId="15244"/>
    <cellStyle name="40 % - Akzent3 2 2 4 2 3" xfId="19093"/>
    <cellStyle name="40 % - Akzent3 2 2 4 3" xfId="11328"/>
    <cellStyle name="40 % - Akzent3 2 2 4 4" xfId="19092"/>
    <cellStyle name="40 % - Akzent3 2 2 5" xfId="604"/>
    <cellStyle name="40 % - Akzent3 2 2 5 2" xfId="605"/>
    <cellStyle name="40 % - Akzent3 2 2 5 2 2" xfId="19095"/>
    <cellStyle name="40 % - Akzent3 2 2 5 3" xfId="19094"/>
    <cellStyle name="40 % - Akzent3 2 2 6" xfId="606"/>
    <cellStyle name="40 % - Akzent3 2 2 6 2" xfId="19096"/>
    <cellStyle name="40 % - Akzent3 2 2 7" xfId="18567"/>
    <cellStyle name="40 % - Akzent3 2 3" xfId="607"/>
    <cellStyle name="40 % - Akzent3 2 3 2" xfId="608"/>
    <cellStyle name="40 % - Akzent3 2 3 2 2" xfId="609"/>
    <cellStyle name="40 % - Akzent3 2 3 2 2 2" xfId="610"/>
    <cellStyle name="40 % - Akzent3 2 3 2 2 2 2" xfId="17610"/>
    <cellStyle name="40 % - Akzent3 2 3 2 2 2 3" xfId="19100"/>
    <cellStyle name="40 % - Akzent3 2 3 2 2 3" xfId="13688"/>
    <cellStyle name="40 % - Akzent3 2 3 2 2 4" xfId="19099"/>
    <cellStyle name="40 % - Akzent3 2 3 2 3" xfId="611"/>
    <cellStyle name="40 % - Akzent3 2 3 2 3 2" xfId="16765"/>
    <cellStyle name="40 % - Akzent3 2 3 2 3 3" xfId="19101"/>
    <cellStyle name="40 % - Akzent3 2 3 2 4" xfId="12850"/>
    <cellStyle name="40 % - Akzent3 2 3 2 5" xfId="19098"/>
    <cellStyle name="40 % - Akzent3 2 3 3" xfId="612"/>
    <cellStyle name="40 % - Akzent3 2 3 3 2" xfId="613"/>
    <cellStyle name="40 % - Akzent3 2 3 3 2 2" xfId="15246"/>
    <cellStyle name="40 % - Akzent3 2 3 3 2 3" xfId="19103"/>
    <cellStyle name="40 % - Akzent3 2 3 3 3" xfId="11330"/>
    <cellStyle name="40 % - Akzent3 2 3 3 4" xfId="19102"/>
    <cellStyle name="40 % - Akzent3 2 3 4" xfId="614"/>
    <cellStyle name="40 % - Akzent3 2 3 4 2" xfId="615"/>
    <cellStyle name="40 % - Akzent3 2 3 4 3" xfId="19104"/>
    <cellStyle name="40 % - Akzent3 2 3 4 4" xfId="6802"/>
    <cellStyle name="40 % - Akzent3 2 3 5" xfId="616"/>
    <cellStyle name="40 % - Akzent3 2 3 5 2" xfId="15186"/>
    <cellStyle name="40 % - Akzent3 2 3 5 3" xfId="19105"/>
    <cellStyle name="40 % - Akzent3 2 3 6" xfId="3107"/>
    <cellStyle name="40 % - Akzent3 2 3 6 2" xfId="19097"/>
    <cellStyle name="40 % - Akzent3 2 3 7" xfId="3006"/>
    <cellStyle name="40 % - Akzent3 2 4" xfId="617"/>
    <cellStyle name="40 % - Akzent3 2 4 2" xfId="618"/>
    <cellStyle name="40 % - Akzent3 2 4 2 2" xfId="619"/>
    <cellStyle name="40 % - Akzent3 2 4 2 2 2" xfId="620"/>
    <cellStyle name="40 % - Akzent3 2 4 2 2 2 2" xfId="17611"/>
    <cellStyle name="40 % - Akzent3 2 4 2 2 2 3" xfId="19109"/>
    <cellStyle name="40 % - Akzent3 2 4 2 2 3" xfId="13689"/>
    <cellStyle name="40 % - Akzent3 2 4 2 2 4" xfId="19108"/>
    <cellStyle name="40 % - Akzent3 2 4 2 3" xfId="621"/>
    <cellStyle name="40 % - Akzent3 2 4 2 3 2" xfId="16766"/>
    <cellStyle name="40 % - Akzent3 2 4 2 3 3" xfId="19110"/>
    <cellStyle name="40 % - Akzent3 2 4 2 4" xfId="12851"/>
    <cellStyle name="40 % - Akzent3 2 4 2 5" xfId="19107"/>
    <cellStyle name="40 % - Akzent3 2 4 3" xfId="622"/>
    <cellStyle name="40 % - Akzent3 2 4 3 2" xfId="623"/>
    <cellStyle name="40 % - Akzent3 2 4 3 2 2" xfId="15247"/>
    <cellStyle name="40 % - Akzent3 2 4 3 2 3" xfId="19112"/>
    <cellStyle name="40 % - Akzent3 2 4 3 3" xfId="11331"/>
    <cellStyle name="40 % - Akzent3 2 4 3 4" xfId="19111"/>
    <cellStyle name="40 % - Akzent3 2 4 4" xfId="624"/>
    <cellStyle name="40 % - Akzent3 2 4 4 2" xfId="625"/>
    <cellStyle name="40 % - Akzent3 2 4 4 2 2" xfId="19114"/>
    <cellStyle name="40 % - Akzent3 2 4 4 3" xfId="19113"/>
    <cellStyle name="40 % - Akzent3 2 4 5" xfId="626"/>
    <cellStyle name="40 % - Akzent3 2 4 5 2" xfId="19115"/>
    <cellStyle name="40 % - Akzent3 2 4 6" xfId="19106"/>
    <cellStyle name="40 % - Akzent3 2 5" xfId="627"/>
    <cellStyle name="40 % - Akzent3 2 5 2" xfId="628"/>
    <cellStyle name="40 % - Akzent3 2 5 2 2" xfId="629"/>
    <cellStyle name="40 % - Akzent3 2 5 2 2 2" xfId="630"/>
    <cellStyle name="40 % - Akzent3 2 5 2 2 2 2" xfId="17612"/>
    <cellStyle name="40 % - Akzent3 2 5 2 2 2 3" xfId="19119"/>
    <cellStyle name="40 % - Akzent3 2 5 2 2 3" xfId="13690"/>
    <cellStyle name="40 % - Akzent3 2 5 2 2 4" xfId="19118"/>
    <cellStyle name="40 % - Akzent3 2 5 2 3" xfId="631"/>
    <cellStyle name="40 % - Akzent3 2 5 2 3 2" xfId="16767"/>
    <cellStyle name="40 % - Akzent3 2 5 2 3 3" xfId="19120"/>
    <cellStyle name="40 % - Akzent3 2 5 2 4" xfId="12852"/>
    <cellStyle name="40 % - Akzent3 2 5 2 5" xfId="19117"/>
    <cellStyle name="40 % - Akzent3 2 5 3" xfId="632"/>
    <cellStyle name="40 % - Akzent3 2 5 3 2" xfId="633"/>
    <cellStyle name="40 % - Akzent3 2 5 3 2 2" xfId="15248"/>
    <cellStyle name="40 % - Akzent3 2 5 3 2 3" xfId="19122"/>
    <cellStyle name="40 % - Akzent3 2 5 3 3" xfId="11332"/>
    <cellStyle name="40 % - Akzent3 2 5 3 4" xfId="19121"/>
    <cellStyle name="40 % - Akzent3 2 5 4" xfId="634"/>
    <cellStyle name="40 % - Akzent3 2 5 4 2" xfId="635"/>
    <cellStyle name="40 % - Akzent3 2 5 4 2 2" xfId="19124"/>
    <cellStyle name="40 % - Akzent3 2 5 4 3" xfId="19123"/>
    <cellStyle name="40 % - Akzent3 2 5 5" xfId="636"/>
    <cellStyle name="40 % - Akzent3 2 5 5 2" xfId="19125"/>
    <cellStyle name="40 % - Akzent3 2 5 6" xfId="19116"/>
    <cellStyle name="40 % - Akzent3 2 6" xfId="637"/>
    <cellStyle name="40 % - Akzent3 2 6 2" xfId="638"/>
    <cellStyle name="40 % - Akzent3 2 6 2 2" xfId="639"/>
    <cellStyle name="40 % - Akzent3 2 6 2 2 2" xfId="17613"/>
    <cellStyle name="40 % - Akzent3 2 6 2 2 3" xfId="19128"/>
    <cellStyle name="40 % - Akzent3 2 6 2 3" xfId="13691"/>
    <cellStyle name="40 % - Akzent3 2 6 2 4" xfId="19127"/>
    <cellStyle name="40 % - Akzent3 2 6 3" xfId="640"/>
    <cellStyle name="40 % - Akzent3 2 6 3 2" xfId="16762"/>
    <cellStyle name="40 % - Akzent3 2 6 3 3" xfId="19129"/>
    <cellStyle name="40 % - Akzent3 2 6 4" xfId="12847"/>
    <cellStyle name="40 % - Akzent3 2 6 5" xfId="19126"/>
    <cellStyle name="40 % - Akzent3 2 7" xfId="641"/>
    <cellStyle name="40 % - Akzent3 2 7 2" xfId="642"/>
    <cellStyle name="40 % - Akzent3 2 7 2 2" xfId="15243"/>
    <cellStyle name="40 % - Akzent3 2 7 2 3" xfId="19131"/>
    <cellStyle name="40 % - Akzent3 2 7 3" xfId="11327"/>
    <cellStyle name="40 % - Akzent3 2 7 4" xfId="19130"/>
    <cellStyle name="40 % - Akzent3 2 8" xfId="643"/>
    <cellStyle name="40 % - Akzent3 2 8 2" xfId="644"/>
    <cellStyle name="40 % - Akzent3 2 9" xfId="645"/>
    <cellStyle name="40 % - Akzent3 3" xfId="646"/>
    <cellStyle name="40 % - Akzent3 3 2" xfId="647"/>
    <cellStyle name="40 % - Akzent3 4" xfId="648"/>
    <cellStyle name="40 % - Akzent3 5" xfId="649"/>
    <cellStyle name="40 % - Akzent3 5 10" xfId="3108"/>
    <cellStyle name="40 % - Akzent3 5 10 2" xfId="19132"/>
    <cellStyle name="40 % - Akzent3 5 11" xfId="6824"/>
    <cellStyle name="40 % - Akzent3 5 2" xfId="650"/>
    <cellStyle name="40 % - Akzent3 5 3" xfId="3177"/>
    <cellStyle name="40 % - Akzent3 5 3 2" xfId="3239"/>
    <cellStyle name="40 % - Akzent3 5 3 2 2" xfId="19536"/>
    <cellStyle name="40 % - Akzent3 5 3 3" xfId="3273"/>
    <cellStyle name="40 % - Akzent3 5 3 3 2" xfId="19569"/>
    <cellStyle name="40 % - Akzent3 5 3 4" xfId="3333"/>
    <cellStyle name="40 % - Akzent3 5 3 4 2" xfId="19622"/>
    <cellStyle name="40 % - Akzent3 5 3 5" xfId="3402"/>
    <cellStyle name="40 % - Akzent3 5 3 5 2" xfId="19684"/>
    <cellStyle name="40 % - Akzent3 5 3 6" xfId="3516"/>
    <cellStyle name="40 % - Akzent3 5 3 6 2" xfId="19778"/>
    <cellStyle name="40 % - Akzent3 5 3 7" xfId="3723"/>
    <cellStyle name="40 % - Akzent3 5 3 7 2" xfId="19894"/>
    <cellStyle name="40 % - Akzent3 5 3 8" xfId="19491"/>
    <cellStyle name="40 % - Akzent3 5 4" xfId="3221"/>
    <cellStyle name="40 % - Akzent3 5 4 2" xfId="19519"/>
    <cellStyle name="40 % - Akzent3 5 5" xfId="3255"/>
    <cellStyle name="40 % - Akzent3 5 5 2" xfId="19552"/>
    <cellStyle name="40 % - Akzent3 5 6" xfId="3310"/>
    <cellStyle name="40 % - Akzent3 5 6 2" xfId="19603"/>
    <cellStyle name="40 % - Akzent3 5 7" xfId="3384"/>
    <cellStyle name="40 % - Akzent3 5 7 2" xfId="19666"/>
    <cellStyle name="40 % - Akzent3 5 8" xfId="3468"/>
    <cellStyle name="40 % - Akzent3 5 8 2" xfId="19737"/>
    <cellStyle name="40 % - Akzent3 5 9" xfId="3679"/>
    <cellStyle name="40 % - Akzent3 5 9 2" xfId="19876"/>
    <cellStyle name="40 % - Akzent3 6" xfId="651"/>
    <cellStyle name="40 % - Akzent3 6 2" xfId="19133"/>
    <cellStyle name="40 % - Akzent3 6 3" xfId="3778"/>
    <cellStyle name="40 % - Akzent3 7" xfId="3412"/>
    <cellStyle name="40 % - Akzent3 7 2" xfId="19694"/>
    <cellStyle name="40 % - Akzent3 8" xfId="3485"/>
    <cellStyle name="40 % - Akzent3 8 2" xfId="19753"/>
    <cellStyle name="40 % - Akzent3 9" xfId="3661"/>
    <cellStyle name="40 % - Akzent3 9 2" xfId="19859"/>
    <cellStyle name="40 % - Akzent4" xfId="2887" builtinId="43" customBuiltin="1"/>
    <cellStyle name="40 % - Akzent4 10" xfId="18608"/>
    <cellStyle name="40 % - Akzent4 2" xfId="652"/>
    <cellStyle name="40 % - Akzent4 2 10" xfId="653"/>
    <cellStyle name="40 % - Akzent4 2 2" xfId="654"/>
    <cellStyle name="40 % - Akzent4 2 2 2" xfId="655"/>
    <cellStyle name="40 % - Akzent4 2 2 2 2" xfId="656"/>
    <cellStyle name="40 % - Akzent4 2 2 2 2 2" xfId="657"/>
    <cellStyle name="40 % - Akzent4 2 2 2 2 2 2" xfId="658"/>
    <cellStyle name="40 % - Akzent4 2 2 2 2 2 2 2" xfId="17614"/>
    <cellStyle name="40 % - Akzent4 2 2 2 2 2 2 3" xfId="19137"/>
    <cellStyle name="40 % - Akzent4 2 2 2 2 2 3" xfId="13692"/>
    <cellStyle name="40 % - Akzent4 2 2 2 2 2 4" xfId="19136"/>
    <cellStyle name="40 % - Akzent4 2 2 2 2 3" xfId="659"/>
    <cellStyle name="40 % - Akzent4 2 2 2 2 3 2" xfId="16770"/>
    <cellStyle name="40 % - Akzent4 2 2 2 2 3 3" xfId="19138"/>
    <cellStyle name="40 % - Akzent4 2 2 2 2 4" xfId="12855"/>
    <cellStyle name="40 % - Akzent4 2 2 2 2 5" xfId="19135"/>
    <cellStyle name="40 % - Akzent4 2 2 2 3" xfId="660"/>
    <cellStyle name="40 % - Akzent4 2 2 2 3 2" xfId="661"/>
    <cellStyle name="40 % - Akzent4 2 2 2 3 2 2" xfId="15251"/>
    <cellStyle name="40 % - Akzent4 2 2 2 3 2 3" xfId="19140"/>
    <cellStyle name="40 % - Akzent4 2 2 2 3 3" xfId="11335"/>
    <cellStyle name="40 % - Akzent4 2 2 2 3 4" xfId="19139"/>
    <cellStyle name="40 % - Akzent4 2 2 2 4" xfId="662"/>
    <cellStyle name="40 % - Akzent4 2 2 2 4 2" xfId="663"/>
    <cellStyle name="40 % - Akzent4 2 2 2 4 2 2" xfId="19142"/>
    <cellStyle name="40 % - Akzent4 2 2 2 4 3" xfId="19141"/>
    <cellStyle name="40 % - Akzent4 2 2 2 5" xfId="664"/>
    <cellStyle name="40 % - Akzent4 2 2 2 5 2" xfId="19143"/>
    <cellStyle name="40 % - Akzent4 2 2 2 6" xfId="19134"/>
    <cellStyle name="40 % - Akzent4 2 2 3" xfId="665"/>
    <cellStyle name="40 % - Akzent4 2 2 3 2" xfId="666"/>
    <cellStyle name="40 % - Akzent4 2 2 3 2 2" xfId="667"/>
    <cellStyle name="40 % - Akzent4 2 2 3 2 2 2" xfId="17615"/>
    <cellStyle name="40 % - Akzent4 2 2 3 2 2 3" xfId="19146"/>
    <cellStyle name="40 % - Akzent4 2 2 3 2 3" xfId="13693"/>
    <cellStyle name="40 % - Akzent4 2 2 3 2 4" xfId="19145"/>
    <cellStyle name="40 % - Akzent4 2 2 3 3" xfId="668"/>
    <cellStyle name="40 % - Akzent4 2 2 3 3 2" xfId="16769"/>
    <cellStyle name="40 % - Akzent4 2 2 3 3 3" xfId="19147"/>
    <cellStyle name="40 % - Akzent4 2 2 3 4" xfId="12854"/>
    <cellStyle name="40 % - Akzent4 2 2 3 5" xfId="19144"/>
    <cellStyle name="40 % - Akzent4 2 2 4" xfId="669"/>
    <cellStyle name="40 % - Akzent4 2 2 4 2" xfId="670"/>
    <cellStyle name="40 % - Akzent4 2 2 4 2 2" xfId="15250"/>
    <cellStyle name="40 % - Akzent4 2 2 4 2 3" xfId="19149"/>
    <cellStyle name="40 % - Akzent4 2 2 4 3" xfId="11334"/>
    <cellStyle name="40 % - Akzent4 2 2 4 4" xfId="19148"/>
    <cellStyle name="40 % - Akzent4 2 2 5" xfId="671"/>
    <cellStyle name="40 % - Akzent4 2 2 5 2" xfId="672"/>
    <cellStyle name="40 % - Akzent4 2 2 5 2 2" xfId="19151"/>
    <cellStyle name="40 % - Akzent4 2 2 5 3" xfId="19150"/>
    <cellStyle name="40 % - Akzent4 2 2 6" xfId="673"/>
    <cellStyle name="40 % - Akzent4 2 2 6 2" xfId="19152"/>
    <cellStyle name="40 % - Akzent4 2 2 7" xfId="18568"/>
    <cellStyle name="40 % - Akzent4 2 3" xfId="674"/>
    <cellStyle name="40 % - Akzent4 2 3 2" xfId="675"/>
    <cellStyle name="40 % - Akzent4 2 3 2 2" xfId="676"/>
    <cellStyle name="40 % - Akzent4 2 3 2 2 2" xfId="677"/>
    <cellStyle name="40 % - Akzent4 2 3 2 2 2 2" xfId="17616"/>
    <cellStyle name="40 % - Akzent4 2 3 2 2 2 3" xfId="19156"/>
    <cellStyle name="40 % - Akzent4 2 3 2 2 3" xfId="13694"/>
    <cellStyle name="40 % - Akzent4 2 3 2 2 4" xfId="19155"/>
    <cellStyle name="40 % - Akzent4 2 3 2 3" xfId="678"/>
    <cellStyle name="40 % - Akzent4 2 3 2 3 2" xfId="16771"/>
    <cellStyle name="40 % - Akzent4 2 3 2 3 3" xfId="19157"/>
    <cellStyle name="40 % - Akzent4 2 3 2 4" xfId="12856"/>
    <cellStyle name="40 % - Akzent4 2 3 2 5" xfId="19154"/>
    <cellStyle name="40 % - Akzent4 2 3 3" xfId="679"/>
    <cellStyle name="40 % - Akzent4 2 3 3 2" xfId="680"/>
    <cellStyle name="40 % - Akzent4 2 3 3 2 2" xfId="15252"/>
    <cellStyle name="40 % - Akzent4 2 3 3 2 3" xfId="19159"/>
    <cellStyle name="40 % - Akzent4 2 3 3 3" xfId="11336"/>
    <cellStyle name="40 % - Akzent4 2 3 3 4" xfId="19158"/>
    <cellStyle name="40 % - Akzent4 2 3 4" xfId="681"/>
    <cellStyle name="40 % - Akzent4 2 3 4 2" xfId="682"/>
    <cellStyle name="40 % - Akzent4 2 3 4 3" xfId="19160"/>
    <cellStyle name="40 % - Akzent4 2 3 4 4" xfId="6803"/>
    <cellStyle name="40 % - Akzent4 2 3 5" xfId="683"/>
    <cellStyle name="40 % - Akzent4 2 3 5 2" xfId="15187"/>
    <cellStyle name="40 % - Akzent4 2 3 5 3" xfId="19161"/>
    <cellStyle name="40 % - Akzent4 2 3 6" xfId="3109"/>
    <cellStyle name="40 % - Akzent4 2 3 6 2" xfId="19153"/>
    <cellStyle name="40 % - Akzent4 2 3 7" xfId="3007"/>
    <cellStyle name="40 % - Akzent4 2 4" xfId="684"/>
    <cellStyle name="40 % - Akzent4 2 4 2" xfId="685"/>
    <cellStyle name="40 % - Akzent4 2 4 2 2" xfId="686"/>
    <cellStyle name="40 % - Akzent4 2 4 2 2 2" xfId="687"/>
    <cellStyle name="40 % - Akzent4 2 4 2 2 2 2" xfId="17617"/>
    <cellStyle name="40 % - Akzent4 2 4 2 2 2 3" xfId="19165"/>
    <cellStyle name="40 % - Akzent4 2 4 2 2 3" xfId="13695"/>
    <cellStyle name="40 % - Akzent4 2 4 2 2 4" xfId="19164"/>
    <cellStyle name="40 % - Akzent4 2 4 2 3" xfId="688"/>
    <cellStyle name="40 % - Akzent4 2 4 2 3 2" xfId="16772"/>
    <cellStyle name="40 % - Akzent4 2 4 2 3 3" xfId="19166"/>
    <cellStyle name="40 % - Akzent4 2 4 2 4" xfId="12857"/>
    <cellStyle name="40 % - Akzent4 2 4 2 5" xfId="19163"/>
    <cellStyle name="40 % - Akzent4 2 4 3" xfId="689"/>
    <cellStyle name="40 % - Akzent4 2 4 3 2" xfId="690"/>
    <cellStyle name="40 % - Akzent4 2 4 3 2 2" xfId="15253"/>
    <cellStyle name="40 % - Akzent4 2 4 3 2 3" xfId="19168"/>
    <cellStyle name="40 % - Akzent4 2 4 3 3" xfId="11337"/>
    <cellStyle name="40 % - Akzent4 2 4 3 4" xfId="19167"/>
    <cellStyle name="40 % - Akzent4 2 4 4" xfId="691"/>
    <cellStyle name="40 % - Akzent4 2 4 4 2" xfId="692"/>
    <cellStyle name="40 % - Akzent4 2 4 4 2 2" xfId="19170"/>
    <cellStyle name="40 % - Akzent4 2 4 4 3" xfId="19169"/>
    <cellStyle name="40 % - Akzent4 2 4 5" xfId="693"/>
    <cellStyle name="40 % - Akzent4 2 4 5 2" xfId="19171"/>
    <cellStyle name="40 % - Akzent4 2 4 6" xfId="19162"/>
    <cellStyle name="40 % - Akzent4 2 5" xfId="694"/>
    <cellStyle name="40 % - Akzent4 2 5 2" xfId="695"/>
    <cellStyle name="40 % - Akzent4 2 5 2 2" xfId="696"/>
    <cellStyle name="40 % - Akzent4 2 5 2 2 2" xfId="697"/>
    <cellStyle name="40 % - Akzent4 2 5 2 2 2 2" xfId="17618"/>
    <cellStyle name="40 % - Akzent4 2 5 2 2 2 3" xfId="19175"/>
    <cellStyle name="40 % - Akzent4 2 5 2 2 3" xfId="13696"/>
    <cellStyle name="40 % - Akzent4 2 5 2 2 4" xfId="19174"/>
    <cellStyle name="40 % - Akzent4 2 5 2 3" xfId="698"/>
    <cellStyle name="40 % - Akzent4 2 5 2 3 2" xfId="16773"/>
    <cellStyle name="40 % - Akzent4 2 5 2 3 3" xfId="19176"/>
    <cellStyle name="40 % - Akzent4 2 5 2 4" xfId="12858"/>
    <cellStyle name="40 % - Akzent4 2 5 2 5" xfId="19173"/>
    <cellStyle name="40 % - Akzent4 2 5 3" xfId="699"/>
    <cellStyle name="40 % - Akzent4 2 5 3 2" xfId="700"/>
    <cellStyle name="40 % - Akzent4 2 5 3 2 2" xfId="15254"/>
    <cellStyle name="40 % - Akzent4 2 5 3 2 3" xfId="19178"/>
    <cellStyle name="40 % - Akzent4 2 5 3 3" xfId="11338"/>
    <cellStyle name="40 % - Akzent4 2 5 3 4" xfId="19177"/>
    <cellStyle name="40 % - Akzent4 2 5 4" xfId="701"/>
    <cellStyle name="40 % - Akzent4 2 5 4 2" xfId="702"/>
    <cellStyle name="40 % - Akzent4 2 5 4 2 2" xfId="19180"/>
    <cellStyle name="40 % - Akzent4 2 5 4 3" xfId="19179"/>
    <cellStyle name="40 % - Akzent4 2 5 5" xfId="703"/>
    <cellStyle name="40 % - Akzent4 2 5 5 2" xfId="19181"/>
    <cellStyle name="40 % - Akzent4 2 5 6" xfId="19172"/>
    <cellStyle name="40 % - Akzent4 2 6" xfId="704"/>
    <cellStyle name="40 % - Akzent4 2 6 2" xfId="705"/>
    <cellStyle name="40 % - Akzent4 2 6 2 2" xfId="706"/>
    <cellStyle name="40 % - Akzent4 2 6 2 2 2" xfId="17619"/>
    <cellStyle name="40 % - Akzent4 2 6 2 2 3" xfId="19184"/>
    <cellStyle name="40 % - Akzent4 2 6 2 3" xfId="13697"/>
    <cellStyle name="40 % - Akzent4 2 6 2 4" xfId="19183"/>
    <cellStyle name="40 % - Akzent4 2 6 3" xfId="707"/>
    <cellStyle name="40 % - Akzent4 2 6 3 2" xfId="16768"/>
    <cellStyle name="40 % - Akzent4 2 6 3 3" xfId="19185"/>
    <cellStyle name="40 % - Akzent4 2 6 4" xfId="12853"/>
    <cellStyle name="40 % - Akzent4 2 6 5" xfId="19182"/>
    <cellStyle name="40 % - Akzent4 2 7" xfId="708"/>
    <cellStyle name="40 % - Akzent4 2 7 2" xfId="709"/>
    <cellStyle name="40 % - Akzent4 2 7 2 2" xfId="15249"/>
    <cellStyle name="40 % - Akzent4 2 7 2 3" xfId="19187"/>
    <cellStyle name="40 % - Akzent4 2 7 3" xfId="11333"/>
    <cellStyle name="40 % - Akzent4 2 7 4" xfId="19186"/>
    <cellStyle name="40 % - Akzent4 2 8" xfId="710"/>
    <cellStyle name="40 % - Akzent4 2 8 2" xfId="711"/>
    <cellStyle name="40 % - Akzent4 2 9" xfId="712"/>
    <cellStyle name="40 % - Akzent4 3" xfId="713"/>
    <cellStyle name="40 % - Akzent4 3 2" xfId="714"/>
    <cellStyle name="40 % - Akzent4 4" xfId="715"/>
    <cellStyle name="40 % - Akzent4 5" xfId="716"/>
    <cellStyle name="40 % - Akzent4 5 10" xfId="3110"/>
    <cellStyle name="40 % - Akzent4 5 10 2" xfId="19188"/>
    <cellStyle name="40 % - Akzent4 5 11" xfId="6825"/>
    <cellStyle name="40 % - Akzent4 5 2" xfId="717"/>
    <cellStyle name="40 % - Akzent4 5 3" xfId="3178"/>
    <cellStyle name="40 % - Akzent4 5 3 2" xfId="3240"/>
    <cellStyle name="40 % - Akzent4 5 3 2 2" xfId="19537"/>
    <cellStyle name="40 % - Akzent4 5 3 3" xfId="3274"/>
    <cellStyle name="40 % - Akzent4 5 3 3 2" xfId="19570"/>
    <cellStyle name="40 % - Akzent4 5 3 4" xfId="3334"/>
    <cellStyle name="40 % - Akzent4 5 3 4 2" xfId="19623"/>
    <cellStyle name="40 % - Akzent4 5 3 5" xfId="3403"/>
    <cellStyle name="40 % - Akzent4 5 3 5 2" xfId="19685"/>
    <cellStyle name="40 % - Akzent4 5 3 6" xfId="3517"/>
    <cellStyle name="40 % - Akzent4 5 3 6 2" xfId="19779"/>
    <cellStyle name="40 % - Akzent4 5 3 7" xfId="3724"/>
    <cellStyle name="40 % - Akzent4 5 3 7 2" xfId="19895"/>
    <cellStyle name="40 % - Akzent4 5 3 8" xfId="19492"/>
    <cellStyle name="40 % - Akzent4 5 4" xfId="3222"/>
    <cellStyle name="40 % - Akzent4 5 4 2" xfId="19520"/>
    <cellStyle name="40 % - Akzent4 5 5" xfId="3256"/>
    <cellStyle name="40 % - Akzent4 5 5 2" xfId="19553"/>
    <cellStyle name="40 % - Akzent4 5 6" xfId="3311"/>
    <cellStyle name="40 % - Akzent4 5 6 2" xfId="19604"/>
    <cellStyle name="40 % - Akzent4 5 7" xfId="3385"/>
    <cellStyle name="40 % - Akzent4 5 7 2" xfId="19667"/>
    <cellStyle name="40 % - Akzent4 5 8" xfId="3469"/>
    <cellStyle name="40 % - Akzent4 5 8 2" xfId="19738"/>
    <cellStyle name="40 % - Akzent4 5 9" xfId="3680"/>
    <cellStyle name="40 % - Akzent4 5 9 2" xfId="19877"/>
    <cellStyle name="40 % - Akzent4 6" xfId="718"/>
    <cellStyle name="40 % - Akzent4 6 2" xfId="19189"/>
    <cellStyle name="40 % - Akzent4 6 3" xfId="3779"/>
    <cellStyle name="40 % - Akzent4 7" xfId="3414"/>
    <cellStyle name="40 % - Akzent4 7 2" xfId="19696"/>
    <cellStyle name="40 % - Akzent4 8" xfId="3487"/>
    <cellStyle name="40 % - Akzent4 8 2" xfId="19755"/>
    <cellStyle name="40 % - Akzent4 9" xfId="3663"/>
    <cellStyle name="40 % - Akzent4 9 2" xfId="19861"/>
    <cellStyle name="40 % - Akzent5" xfId="2891" builtinId="47" customBuiltin="1"/>
    <cellStyle name="40 % - Akzent5 10" xfId="18612"/>
    <cellStyle name="40 % - Akzent5 2" xfId="719"/>
    <cellStyle name="40 % - Akzent5 2 10" xfId="720"/>
    <cellStyle name="40 % - Akzent5 2 2" xfId="721"/>
    <cellStyle name="40 % - Akzent5 2 2 2" xfId="722"/>
    <cellStyle name="40 % - Akzent5 2 2 2 2" xfId="723"/>
    <cellStyle name="40 % - Akzent5 2 2 2 2 2" xfId="724"/>
    <cellStyle name="40 % - Akzent5 2 2 2 2 2 2" xfId="725"/>
    <cellStyle name="40 % - Akzent5 2 2 2 2 2 2 2" xfId="17620"/>
    <cellStyle name="40 % - Akzent5 2 2 2 2 2 2 3" xfId="19193"/>
    <cellStyle name="40 % - Akzent5 2 2 2 2 2 3" xfId="13698"/>
    <cellStyle name="40 % - Akzent5 2 2 2 2 2 4" xfId="19192"/>
    <cellStyle name="40 % - Akzent5 2 2 2 2 3" xfId="726"/>
    <cellStyle name="40 % - Akzent5 2 2 2 2 3 2" xfId="16776"/>
    <cellStyle name="40 % - Akzent5 2 2 2 2 3 3" xfId="19194"/>
    <cellStyle name="40 % - Akzent5 2 2 2 2 4" xfId="12861"/>
    <cellStyle name="40 % - Akzent5 2 2 2 2 5" xfId="19191"/>
    <cellStyle name="40 % - Akzent5 2 2 2 3" xfId="727"/>
    <cellStyle name="40 % - Akzent5 2 2 2 3 2" xfId="728"/>
    <cellStyle name="40 % - Akzent5 2 2 2 3 2 2" xfId="15257"/>
    <cellStyle name="40 % - Akzent5 2 2 2 3 2 3" xfId="19196"/>
    <cellStyle name="40 % - Akzent5 2 2 2 3 3" xfId="11341"/>
    <cellStyle name="40 % - Akzent5 2 2 2 3 4" xfId="19195"/>
    <cellStyle name="40 % - Akzent5 2 2 2 4" xfId="729"/>
    <cellStyle name="40 % - Akzent5 2 2 2 4 2" xfId="730"/>
    <cellStyle name="40 % - Akzent5 2 2 2 4 2 2" xfId="19198"/>
    <cellStyle name="40 % - Akzent5 2 2 2 4 3" xfId="19197"/>
    <cellStyle name="40 % - Akzent5 2 2 2 5" xfId="731"/>
    <cellStyle name="40 % - Akzent5 2 2 2 5 2" xfId="19199"/>
    <cellStyle name="40 % - Akzent5 2 2 2 6" xfId="19190"/>
    <cellStyle name="40 % - Akzent5 2 2 3" xfId="732"/>
    <cellStyle name="40 % - Akzent5 2 2 3 2" xfId="733"/>
    <cellStyle name="40 % - Akzent5 2 2 3 2 2" xfId="734"/>
    <cellStyle name="40 % - Akzent5 2 2 3 2 2 2" xfId="17621"/>
    <cellStyle name="40 % - Akzent5 2 2 3 2 2 3" xfId="19202"/>
    <cellStyle name="40 % - Akzent5 2 2 3 2 3" xfId="13699"/>
    <cellStyle name="40 % - Akzent5 2 2 3 2 4" xfId="19201"/>
    <cellStyle name="40 % - Akzent5 2 2 3 3" xfId="735"/>
    <cellStyle name="40 % - Akzent5 2 2 3 3 2" xfId="16775"/>
    <cellStyle name="40 % - Akzent5 2 2 3 3 3" xfId="19203"/>
    <cellStyle name="40 % - Akzent5 2 2 3 4" xfId="12860"/>
    <cellStyle name="40 % - Akzent5 2 2 3 5" xfId="19200"/>
    <cellStyle name="40 % - Akzent5 2 2 4" xfId="736"/>
    <cellStyle name="40 % - Akzent5 2 2 4 2" xfId="737"/>
    <cellStyle name="40 % - Akzent5 2 2 4 2 2" xfId="15256"/>
    <cellStyle name="40 % - Akzent5 2 2 4 2 3" xfId="19205"/>
    <cellStyle name="40 % - Akzent5 2 2 4 3" xfId="11340"/>
    <cellStyle name="40 % - Akzent5 2 2 4 4" xfId="19204"/>
    <cellStyle name="40 % - Akzent5 2 2 5" xfId="738"/>
    <cellStyle name="40 % - Akzent5 2 2 5 2" xfId="739"/>
    <cellStyle name="40 % - Akzent5 2 2 5 2 2" xfId="19207"/>
    <cellStyle name="40 % - Akzent5 2 2 5 3" xfId="19206"/>
    <cellStyle name="40 % - Akzent5 2 2 6" xfId="740"/>
    <cellStyle name="40 % - Akzent5 2 2 6 2" xfId="19208"/>
    <cellStyle name="40 % - Akzent5 2 2 7" xfId="18569"/>
    <cellStyle name="40 % - Akzent5 2 3" xfId="741"/>
    <cellStyle name="40 % - Akzent5 2 3 2" xfId="742"/>
    <cellStyle name="40 % - Akzent5 2 3 2 2" xfId="743"/>
    <cellStyle name="40 % - Akzent5 2 3 2 2 2" xfId="744"/>
    <cellStyle name="40 % - Akzent5 2 3 2 2 2 2" xfId="17622"/>
    <cellStyle name="40 % - Akzent5 2 3 2 2 2 3" xfId="19212"/>
    <cellStyle name="40 % - Akzent5 2 3 2 2 3" xfId="13700"/>
    <cellStyle name="40 % - Akzent5 2 3 2 2 4" xfId="19211"/>
    <cellStyle name="40 % - Akzent5 2 3 2 3" xfId="745"/>
    <cellStyle name="40 % - Akzent5 2 3 2 3 2" xfId="16777"/>
    <cellStyle name="40 % - Akzent5 2 3 2 3 3" xfId="19213"/>
    <cellStyle name="40 % - Akzent5 2 3 2 4" xfId="12862"/>
    <cellStyle name="40 % - Akzent5 2 3 2 5" xfId="19210"/>
    <cellStyle name="40 % - Akzent5 2 3 3" xfId="746"/>
    <cellStyle name="40 % - Akzent5 2 3 3 2" xfId="747"/>
    <cellStyle name="40 % - Akzent5 2 3 3 2 2" xfId="15258"/>
    <cellStyle name="40 % - Akzent5 2 3 3 2 3" xfId="19215"/>
    <cellStyle name="40 % - Akzent5 2 3 3 3" xfId="11342"/>
    <cellStyle name="40 % - Akzent5 2 3 3 4" xfId="19214"/>
    <cellStyle name="40 % - Akzent5 2 3 4" xfId="748"/>
    <cellStyle name="40 % - Akzent5 2 3 4 2" xfId="749"/>
    <cellStyle name="40 % - Akzent5 2 3 4 3" xfId="19216"/>
    <cellStyle name="40 % - Akzent5 2 3 4 4" xfId="6804"/>
    <cellStyle name="40 % - Akzent5 2 3 5" xfId="750"/>
    <cellStyle name="40 % - Akzent5 2 3 5 2" xfId="15188"/>
    <cellStyle name="40 % - Akzent5 2 3 5 3" xfId="19217"/>
    <cellStyle name="40 % - Akzent5 2 3 6" xfId="3116"/>
    <cellStyle name="40 % - Akzent5 2 3 6 2" xfId="19209"/>
    <cellStyle name="40 % - Akzent5 2 3 7" xfId="3008"/>
    <cellStyle name="40 % - Akzent5 2 4" xfId="751"/>
    <cellStyle name="40 % - Akzent5 2 4 2" xfId="752"/>
    <cellStyle name="40 % - Akzent5 2 4 2 2" xfId="753"/>
    <cellStyle name="40 % - Akzent5 2 4 2 2 2" xfId="754"/>
    <cellStyle name="40 % - Akzent5 2 4 2 2 2 2" xfId="17623"/>
    <cellStyle name="40 % - Akzent5 2 4 2 2 2 3" xfId="19221"/>
    <cellStyle name="40 % - Akzent5 2 4 2 2 3" xfId="13701"/>
    <cellStyle name="40 % - Akzent5 2 4 2 2 4" xfId="19220"/>
    <cellStyle name="40 % - Akzent5 2 4 2 3" xfId="755"/>
    <cellStyle name="40 % - Akzent5 2 4 2 3 2" xfId="16778"/>
    <cellStyle name="40 % - Akzent5 2 4 2 3 3" xfId="19222"/>
    <cellStyle name="40 % - Akzent5 2 4 2 4" xfId="12863"/>
    <cellStyle name="40 % - Akzent5 2 4 2 5" xfId="19219"/>
    <cellStyle name="40 % - Akzent5 2 4 3" xfId="756"/>
    <cellStyle name="40 % - Akzent5 2 4 3 2" xfId="757"/>
    <cellStyle name="40 % - Akzent5 2 4 3 2 2" xfId="15259"/>
    <cellStyle name="40 % - Akzent5 2 4 3 2 3" xfId="19224"/>
    <cellStyle name="40 % - Akzent5 2 4 3 3" xfId="11343"/>
    <cellStyle name="40 % - Akzent5 2 4 3 4" xfId="19223"/>
    <cellStyle name="40 % - Akzent5 2 4 4" xfId="758"/>
    <cellStyle name="40 % - Akzent5 2 4 4 2" xfId="759"/>
    <cellStyle name="40 % - Akzent5 2 4 4 2 2" xfId="19226"/>
    <cellStyle name="40 % - Akzent5 2 4 4 3" xfId="19225"/>
    <cellStyle name="40 % - Akzent5 2 4 5" xfId="760"/>
    <cellStyle name="40 % - Akzent5 2 4 5 2" xfId="19227"/>
    <cellStyle name="40 % - Akzent5 2 4 6" xfId="19218"/>
    <cellStyle name="40 % - Akzent5 2 5" xfId="761"/>
    <cellStyle name="40 % - Akzent5 2 5 2" xfId="762"/>
    <cellStyle name="40 % - Akzent5 2 5 2 2" xfId="763"/>
    <cellStyle name="40 % - Akzent5 2 5 2 2 2" xfId="764"/>
    <cellStyle name="40 % - Akzent5 2 5 2 2 2 2" xfId="17624"/>
    <cellStyle name="40 % - Akzent5 2 5 2 2 2 3" xfId="19231"/>
    <cellStyle name="40 % - Akzent5 2 5 2 2 3" xfId="13702"/>
    <cellStyle name="40 % - Akzent5 2 5 2 2 4" xfId="19230"/>
    <cellStyle name="40 % - Akzent5 2 5 2 3" xfId="765"/>
    <cellStyle name="40 % - Akzent5 2 5 2 3 2" xfId="16779"/>
    <cellStyle name="40 % - Akzent5 2 5 2 3 3" xfId="19232"/>
    <cellStyle name="40 % - Akzent5 2 5 2 4" xfId="12864"/>
    <cellStyle name="40 % - Akzent5 2 5 2 5" xfId="19229"/>
    <cellStyle name="40 % - Akzent5 2 5 3" xfId="766"/>
    <cellStyle name="40 % - Akzent5 2 5 3 2" xfId="767"/>
    <cellStyle name="40 % - Akzent5 2 5 3 2 2" xfId="15260"/>
    <cellStyle name="40 % - Akzent5 2 5 3 2 3" xfId="19234"/>
    <cellStyle name="40 % - Akzent5 2 5 3 3" xfId="11344"/>
    <cellStyle name="40 % - Akzent5 2 5 3 4" xfId="19233"/>
    <cellStyle name="40 % - Akzent5 2 5 4" xfId="768"/>
    <cellStyle name="40 % - Akzent5 2 5 4 2" xfId="769"/>
    <cellStyle name="40 % - Akzent5 2 5 4 2 2" xfId="19236"/>
    <cellStyle name="40 % - Akzent5 2 5 4 3" xfId="19235"/>
    <cellStyle name="40 % - Akzent5 2 5 5" xfId="770"/>
    <cellStyle name="40 % - Akzent5 2 5 5 2" xfId="19237"/>
    <cellStyle name="40 % - Akzent5 2 5 6" xfId="19228"/>
    <cellStyle name="40 % - Akzent5 2 6" xfId="771"/>
    <cellStyle name="40 % - Akzent5 2 6 2" xfId="772"/>
    <cellStyle name="40 % - Akzent5 2 6 2 2" xfId="773"/>
    <cellStyle name="40 % - Akzent5 2 6 2 2 2" xfId="17625"/>
    <cellStyle name="40 % - Akzent5 2 6 2 2 3" xfId="19240"/>
    <cellStyle name="40 % - Akzent5 2 6 2 3" xfId="13703"/>
    <cellStyle name="40 % - Akzent5 2 6 2 4" xfId="19239"/>
    <cellStyle name="40 % - Akzent5 2 6 3" xfId="774"/>
    <cellStyle name="40 % - Akzent5 2 6 3 2" xfId="16774"/>
    <cellStyle name="40 % - Akzent5 2 6 3 3" xfId="19241"/>
    <cellStyle name="40 % - Akzent5 2 6 4" xfId="12859"/>
    <cellStyle name="40 % - Akzent5 2 6 5" xfId="19238"/>
    <cellStyle name="40 % - Akzent5 2 7" xfId="775"/>
    <cellStyle name="40 % - Akzent5 2 7 2" xfId="776"/>
    <cellStyle name="40 % - Akzent5 2 7 2 2" xfId="15255"/>
    <cellStyle name="40 % - Akzent5 2 7 2 3" xfId="19243"/>
    <cellStyle name="40 % - Akzent5 2 7 3" xfId="11339"/>
    <cellStyle name="40 % - Akzent5 2 7 4" xfId="19242"/>
    <cellStyle name="40 % - Akzent5 2 8" xfId="777"/>
    <cellStyle name="40 % - Akzent5 2 8 2" xfId="778"/>
    <cellStyle name="40 % - Akzent5 2 9" xfId="779"/>
    <cellStyle name="40 % - Akzent5 3" xfId="780"/>
    <cellStyle name="40 % - Akzent5 3 2" xfId="781"/>
    <cellStyle name="40 % - Akzent5 4" xfId="782"/>
    <cellStyle name="40 % - Akzent5 5" xfId="783"/>
    <cellStyle name="40 % - Akzent5 5 10" xfId="3117"/>
    <cellStyle name="40 % - Akzent5 5 10 2" xfId="19244"/>
    <cellStyle name="40 % - Akzent5 5 11" xfId="6826"/>
    <cellStyle name="40 % - Akzent5 5 2" xfId="784"/>
    <cellStyle name="40 % - Akzent5 5 3" xfId="3179"/>
    <cellStyle name="40 % - Akzent5 5 3 2" xfId="3241"/>
    <cellStyle name="40 % - Akzent5 5 3 2 2" xfId="19538"/>
    <cellStyle name="40 % - Akzent5 5 3 3" xfId="3275"/>
    <cellStyle name="40 % - Akzent5 5 3 3 2" xfId="19571"/>
    <cellStyle name="40 % - Akzent5 5 3 4" xfId="3335"/>
    <cellStyle name="40 % - Akzent5 5 3 4 2" xfId="19624"/>
    <cellStyle name="40 % - Akzent5 5 3 5" xfId="3404"/>
    <cellStyle name="40 % - Akzent5 5 3 5 2" xfId="19686"/>
    <cellStyle name="40 % - Akzent5 5 3 6" xfId="3518"/>
    <cellStyle name="40 % - Akzent5 5 3 6 2" xfId="19780"/>
    <cellStyle name="40 % - Akzent5 5 3 7" xfId="3725"/>
    <cellStyle name="40 % - Akzent5 5 3 7 2" xfId="19896"/>
    <cellStyle name="40 % - Akzent5 5 3 8" xfId="19493"/>
    <cellStyle name="40 % - Akzent5 5 4" xfId="3223"/>
    <cellStyle name="40 % - Akzent5 5 4 2" xfId="19521"/>
    <cellStyle name="40 % - Akzent5 5 5" xfId="3257"/>
    <cellStyle name="40 % - Akzent5 5 5 2" xfId="19554"/>
    <cellStyle name="40 % - Akzent5 5 6" xfId="3312"/>
    <cellStyle name="40 % - Akzent5 5 6 2" xfId="19605"/>
    <cellStyle name="40 % - Akzent5 5 7" xfId="3386"/>
    <cellStyle name="40 % - Akzent5 5 7 2" xfId="19668"/>
    <cellStyle name="40 % - Akzent5 5 8" xfId="3470"/>
    <cellStyle name="40 % - Akzent5 5 8 2" xfId="19739"/>
    <cellStyle name="40 % - Akzent5 5 9" xfId="3681"/>
    <cellStyle name="40 % - Akzent5 5 9 2" xfId="19878"/>
    <cellStyle name="40 % - Akzent5 6" xfId="785"/>
    <cellStyle name="40 % - Akzent5 6 2" xfId="19245"/>
    <cellStyle name="40 % - Akzent5 6 3" xfId="3780"/>
    <cellStyle name="40 % - Akzent5 7" xfId="3416"/>
    <cellStyle name="40 % - Akzent5 7 2" xfId="19698"/>
    <cellStyle name="40 % - Akzent5 8" xfId="3489"/>
    <cellStyle name="40 % - Akzent5 8 2" xfId="19757"/>
    <cellStyle name="40 % - Akzent5 9" xfId="3666"/>
    <cellStyle name="40 % - Akzent5 9 2" xfId="19863"/>
    <cellStyle name="40 % - Akzent6" xfId="2895" builtinId="51" customBuiltin="1"/>
    <cellStyle name="40 % - Akzent6 10" xfId="18616"/>
    <cellStyle name="40 % - Akzent6 2" xfId="786"/>
    <cellStyle name="40 % - Akzent6 2 10" xfId="787"/>
    <cellStyle name="40 % - Akzent6 2 2" xfId="788"/>
    <cellStyle name="40 % - Akzent6 2 2 2" xfId="789"/>
    <cellStyle name="40 % - Akzent6 2 2 2 2" xfId="790"/>
    <cellStyle name="40 % - Akzent6 2 2 2 2 2" xfId="791"/>
    <cellStyle name="40 % - Akzent6 2 2 2 2 2 2" xfId="792"/>
    <cellStyle name="40 % - Akzent6 2 2 2 2 2 2 2" xfId="17626"/>
    <cellStyle name="40 % - Akzent6 2 2 2 2 2 2 3" xfId="19249"/>
    <cellStyle name="40 % - Akzent6 2 2 2 2 2 3" xfId="13704"/>
    <cellStyle name="40 % - Akzent6 2 2 2 2 2 4" xfId="19248"/>
    <cellStyle name="40 % - Akzent6 2 2 2 2 3" xfId="793"/>
    <cellStyle name="40 % - Akzent6 2 2 2 2 3 2" xfId="16782"/>
    <cellStyle name="40 % - Akzent6 2 2 2 2 3 3" xfId="19250"/>
    <cellStyle name="40 % - Akzent6 2 2 2 2 4" xfId="12867"/>
    <cellStyle name="40 % - Akzent6 2 2 2 2 5" xfId="19247"/>
    <cellStyle name="40 % - Akzent6 2 2 2 3" xfId="794"/>
    <cellStyle name="40 % - Akzent6 2 2 2 3 2" xfId="795"/>
    <cellStyle name="40 % - Akzent6 2 2 2 3 2 2" xfId="15263"/>
    <cellStyle name="40 % - Akzent6 2 2 2 3 2 3" xfId="19252"/>
    <cellStyle name="40 % - Akzent6 2 2 2 3 3" xfId="11347"/>
    <cellStyle name="40 % - Akzent6 2 2 2 3 4" xfId="19251"/>
    <cellStyle name="40 % - Akzent6 2 2 2 4" xfId="796"/>
    <cellStyle name="40 % - Akzent6 2 2 2 4 2" xfId="797"/>
    <cellStyle name="40 % - Akzent6 2 2 2 4 2 2" xfId="19254"/>
    <cellStyle name="40 % - Akzent6 2 2 2 4 3" xfId="19253"/>
    <cellStyle name="40 % - Akzent6 2 2 2 5" xfId="798"/>
    <cellStyle name="40 % - Akzent6 2 2 2 5 2" xfId="19255"/>
    <cellStyle name="40 % - Akzent6 2 2 2 6" xfId="19246"/>
    <cellStyle name="40 % - Akzent6 2 2 3" xfId="799"/>
    <cellStyle name="40 % - Akzent6 2 2 3 2" xfId="800"/>
    <cellStyle name="40 % - Akzent6 2 2 3 2 2" xfId="801"/>
    <cellStyle name="40 % - Akzent6 2 2 3 2 2 2" xfId="17627"/>
    <cellStyle name="40 % - Akzent6 2 2 3 2 2 3" xfId="19258"/>
    <cellStyle name="40 % - Akzent6 2 2 3 2 3" xfId="13705"/>
    <cellStyle name="40 % - Akzent6 2 2 3 2 4" xfId="19257"/>
    <cellStyle name="40 % - Akzent6 2 2 3 3" xfId="802"/>
    <cellStyle name="40 % - Akzent6 2 2 3 3 2" xfId="16781"/>
    <cellStyle name="40 % - Akzent6 2 2 3 3 3" xfId="19259"/>
    <cellStyle name="40 % - Akzent6 2 2 3 4" xfId="12866"/>
    <cellStyle name="40 % - Akzent6 2 2 3 5" xfId="19256"/>
    <cellStyle name="40 % - Akzent6 2 2 4" xfId="803"/>
    <cellStyle name="40 % - Akzent6 2 2 4 2" xfId="804"/>
    <cellStyle name="40 % - Akzent6 2 2 4 2 2" xfId="15262"/>
    <cellStyle name="40 % - Akzent6 2 2 4 2 3" xfId="19261"/>
    <cellStyle name="40 % - Akzent6 2 2 4 3" xfId="11346"/>
    <cellStyle name="40 % - Akzent6 2 2 4 4" xfId="19260"/>
    <cellStyle name="40 % - Akzent6 2 2 5" xfId="805"/>
    <cellStyle name="40 % - Akzent6 2 2 5 2" xfId="806"/>
    <cellStyle name="40 % - Akzent6 2 2 5 2 2" xfId="19263"/>
    <cellStyle name="40 % - Akzent6 2 2 5 3" xfId="19262"/>
    <cellStyle name="40 % - Akzent6 2 2 6" xfId="807"/>
    <cellStyle name="40 % - Akzent6 2 2 6 2" xfId="19264"/>
    <cellStyle name="40 % - Akzent6 2 2 7" xfId="18570"/>
    <cellStyle name="40 % - Akzent6 2 3" xfId="808"/>
    <cellStyle name="40 % - Akzent6 2 3 2" xfId="809"/>
    <cellStyle name="40 % - Akzent6 2 3 2 2" xfId="810"/>
    <cellStyle name="40 % - Akzent6 2 3 2 2 2" xfId="811"/>
    <cellStyle name="40 % - Akzent6 2 3 2 2 2 2" xfId="17628"/>
    <cellStyle name="40 % - Akzent6 2 3 2 2 2 3" xfId="19268"/>
    <cellStyle name="40 % - Akzent6 2 3 2 2 3" xfId="13706"/>
    <cellStyle name="40 % - Akzent6 2 3 2 2 4" xfId="19267"/>
    <cellStyle name="40 % - Akzent6 2 3 2 3" xfId="812"/>
    <cellStyle name="40 % - Akzent6 2 3 2 3 2" xfId="16783"/>
    <cellStyle name="40 % - Akzent6 2 3 2 3 3" xfId="19269"/>
    <cellStyle name="40 % - Akzent6 2 3 2 4" xfId="12868"/>
    <cellStyle name="40 % - Akzent6 2 3 2 5" xfId="19266"/>
    <cellStyle name="40 % - Akzent6 2 3 3" xfId="813"/>
    <cellStyle name="40 % - Akzent6 2 3 3 2" xfId="814"/>
    <cellStyle name="40 % - Akzent6 2 3 3 2 2" xfId="15264"/>
    <cellStyle name="40 % - Akzent6 2 3 3 2 3" xfId="19271"/>
    <cellStyle name="40 % - Akzent6 2 3 3 3" xfId="11348"/>
    <cellStyle name="40 % - Akzent6 2 3 3 4" xfId="19270"/>
    <cellStyle name="40 % - Akzent6 2 3 4" xfId="815"/>
    <cellStyle name="40 % - Akzent6 2 3 4 2" xfId="816"/>
    <cellStyle name="40 % - Akzent6 2 3 4 3" xfId="19272"/>
    <cellStyle name="40 % - Akzent6 2 3 4 4" xfId="6805"/>
    <cellStyle name="40 % - Akzent6 2 3 5" xfId="817"/>
    <cellStyle name="40 % - Akzent6 2 3 5 2" xfId="15189"/>
    <cellStyle name="40 % - Akzent6 2 3 5 3" xfId="19273"/>
    <cellStyle name="40 % - Akzent6 2 3 6" xfId="3118"/>
    <cellStyle name="40 % - Akzent6 2 3 6 2" xfId="19265"/>
    <cellStyle name="40 % - Akzent6 2 3 7" xfId="3009"/>
    <cellStyle name="40 % - Akzent6 2 4" xfId="818"/>
    <cellStyle name="40 % - Akzent6 2 4 2" xfId="819"/>
    <cellStyle name="40 % - Akzent6 2 4 2 2" xfId="820"/>
    <cellStyle name="40 % - Akzent6 2 4 2 2 2" xfId="821"/>
    <cellStyle name="40 % - Akzent6 2 4 2 2 2 2" xfId="17629"/>
    <cellStyle name="40 % - Akzent6 2 4 2 2 2 3" xfId="19277"/>
    <cellStyle name="40 % - Akzent6 2 4 2 2 3" xfId="13707"/>
    <cellStyle name="40 % - Akzent6 2 4 2 2 4" xfId="19276"/>
    <cellStyle name="40 % - Akzent6 2 4 2 3" xfId="822"/>
    <cellStyle name="40 % - Akzent6 2 4 2 3 2" xfId="16784"/>
    <cellStyle name="40 % - Akzent6 2 4 2 3 3" xfId="19278"/>
    <cellStyle name="40 % - Akzent6 2 4 2 4" xfId="12869"/>
    <cellStyle name="40 % - Akzent6 2 4 2 5" xfId="19275"/>
    <cellStyle name="40 % - Akzent6 2 4 3" xfId="823"/>
    <cellStyle name="40 % - Akzent6 2 4 3 2" xfId="824"/>
    <cellStyle name="40 % - Akzent6 2 4 3 2 2" xfId="15265"/>
    <cellStyle name="40 % - Akzent6 2 4 3 2 3" xfId="19280"/>
    <cellStyle name="40 % - Akzent6 2 4 3 3" xfId="11349"/>
    <cellStyle name="40 % - Akzent6 2 4 3 4" xfId="19279"/>
    <cellStyle name="40 % - Akzent6 2 4 4" xfId="825"/>
    <cellStyle name="40 % - Akzent6 2 4 4 2" xfId="826"/>
    <cellStyle name="40 % - Akzent6 2 4 4 2 2" xfId="19282"/>
    <cellStyle name="40 % - Akzent6 2 4 4 3" xfId="19281"/>
    <cellStyle name="40 % - Akzent6 2 4 5" xfId="827"/>
    <cellStyle name="40 % - Akzent6 2 4 5 2" xfId="19283"/>
    <cellStyle name="40 % - Akzent6 2 4 6" xfId="19274"/>
    <cellStyle name="40 % - Akzent6 2 5" xfId="828"/>
    <cellStyle name="40 % - Akzent6 2 5 2" xfId="829"/>
    <cellStyle name="40 % - Akzent6 2 5 2 2" xfId="830"/>
    <cellStyle name="40 % - Akzent6 2 5 2 2 2" xfId="831"/>
    <cellStyle name="40 % - Akzent6 2 5 2 2 2 2" xfId="17630"/>
    <cellStyle name="40 % - Akzent6 2 5 2 2 2 3" xfId="19287"/>
    <cellStyle name="40 % - Akzent6 2 5 2 2 3" xfId="13708"/>
    <cellStyle name="40 % - Akzent6 2 5 2 2 4" xfId="19286"/>
    <cellStyle name="40 % - Akzent6 2 5 2 3" xfId="832"/>
    <cellStyle name="40 % - Akzent6 2 5 2 3 2" xfId="16785"/>
    <cellStyle name="40 % - Akzent6 2 5 2 3 3" xfId="19288"/>
    <cellStyle name="40 % - Akzent6 2 5 2 4" xfId="12870"/>
    <cellStyle name="40 % - Akzent6 2 5 2 5" xfId="19285"/>
    <cellStyle name="40 % - Akzent6 2 5 3" xfId="833"/>
    <cellStyle name="40 % - Akzent6 2 5 3 2" xfId="834"/>
    <cellStyle name="40 % - Akzent6 2 5 3 2 2" xfId="15266"/>
    <cellStyle name="40 % - Akzent6 2 5 3 2 3" xfId="19290"/>
    <cellStyle name="40 % - Akzent6 2 5 3 3" xfId="11350"/>
    <cellStyle name="40 % - Akzent6 2 5 3 4" xfId="19289"/>
    <cellStyle name="40 % - Akzent6 2 5 4" xfId="835"/>
    <cellStyle name="40 % - Akzent6 2 5 4 2" xfId="836"/>
    <cellStyle name="40 % - Akzent6 2 5 4 2 2" xfId="19292"/>
    <cellStyle name="40 % - Akzent6 2 5 4 3" xfId="19291"/>
    <cellStyle name="40 % - Akzent6 2 5 5" xfId="837"/>
    <cellStyle name="40 % - Akzent6 2 5 5 2" xfId="19293"/>
    <cellStyle name="40 % - Akzent6 2 5 6" xfId="19284"/>
    <cellStyle name="40 % - Akzent6 2 6" xfId="838"/>
    <cellStyle name="40 % - Akzent6 2 6 2" xfId="839"/>
    <cellStyle name="40 % - Akzent6 2 6 2 2" xfId="840"/>
    <cellStyle name="40 % - Akzent6 2 6 2 2 2" xfId="17631"/>
    <cellStyle name="40 % - Akzent6 2 6 2 2 3" xfId="19296"/>
    <cellStyle name="40 % - Akzent6 2 6 2 3" xfId="13709"/>
    <cellStyle name="40 % - Akzent6 2 6 2 4" xfId="19295"/>
    <cellStyle name="40 % - Akzent6 2 6 3" xfId="841"/>
    <cellStyle name="40 % - Akzent6 2 6 3 2" xfId="16780"/>
    <cellStyle name="40 % - Akzent6 2 6 3 3" xfId="19297"/>
    <cellStyle name="40 % - Akzent6 2 6 4" xfId="12865"/>
    <cellStyle name="40 % - Akzent6 2 6 5" xfId="19294"/>
    <cellStyle name="40 % - Akzent6 2 7" xfId="842"/>
    <cellStyle name="40 % - Akzent6 2 7 2" xfId="843"/>
    <cellStyle name="40 % - Akzent6 2 7 2 2" xfId="15261"/>
    <cellStyle name="40 % - Akzent6 2 7 2 3" xfId="19299"/>
    <cellStyle name="40 % - Akzent6 2 7 3" xfId="11345"/>
    <cellStyle name="40 % - Akzent6 2 7 4" xfId="19298"/>
    <cellStyle name="40 % - Akzent6 2 8" xfId="844"/>
    <cellStyle name="40 % - Akzent6 2 8 2" xfId="845"/>
    <cellStyle name="40 % - Akzent6 2 9" xfId="846"/>
    <cellStyle name="40 % - Akzent6 3" xfId="847"/>
    <cellStyle name="40 % - Akzent6 3 2" xfId="848"/>
    <cellStyle name="40 % - Akzent6 4" xfId="849"/>
    <cellStyle name="40 % - Akzent6 5" xfId="850"/>
    <cellStyle name="40 % - Akzent6 5 10" xfId="3119"/>
    <cellStyle name="40 % - Akzent6 5 10 2" xfId="19300"/>
    <cellStyle name="40 % - Akzent6 5 11" xfId="6827"/>
    <cellStyle name="40 % - Akzent6 5 2" xfId="851"/>
    <cellStyle name="40 % - Akzent6 5 3" xfId="3180"/>
    <cellStyle name="40 % - Akzent6 5 3 2" xfId="3242"/>
    <cellStyle name="40 % - Akzent6 5 3 2 2" xfId="19539"/>
    <cellStyle name="40 % - Akzent6 5 3 3" xfId="3276"/>
    <cellStyle name="40 % - Akzent6 5 3 3 2" xfId="19572"/>
    <cellStyle name="40 % - Akzent6 5 3 4" xfId="3336"/>
    <cellStyle name="40 % - Akzent6 5 3 4 2" xfId="19625"/>
    <cellStyle name="40 % - Akzent6 5 3 5" xfId="3405"/>
    <cellStyle name="40 % - Akzent6 5 3 5 2" xfId="19687"/>
    <cellStyle name="40 % - Akzent6 5 3 6" xfId="3519"/>
    <cellStyle name="40 % - Akzent6 5 3 6 2" xfId="19781"/>
    <cellStyle name="40 % - Akzent6 5 3 7" xfId="3726"/>
    <cellStyle name="40 % - Akzent6 5 3 7 2" xfId="19897"/>
    <cellStyle name="40 % - Akzent6 5 3 8" xfId="19494"/>
    <cellStyle name="40 % - Akzent6 5 4" xfId="3224"/>
    <cellStyle name="40 % - Akzent6 5 4 2" xfId="19522"/>
    <cellStyle name="40 % - Akzent6 5 5" xfId="3258"/>
    <cellStyle name="40 % - Akzent6 5 5 2" xfId="19555"/>
    <cellStyle name="40 % - Akzent6 5 6" xfId="3313"/>
    <cellStyle name="40 % - Akzent6 5 6 2" xfId="19606"/>
    <cellStyle name="40 % - Akzent6 5 7" xfId="3387"/>
    <cellStyle name="40 % - Akzent6 5 7 2" xfId="19669"/>
    <cellStyle name="40 % - Akzent6 5 8" xfId="3471"/>
    <cellStyle name="40 % - Akzent6 5 8 2" xfId="19740"/>
    <cellStyle name="40 % - Akzent6 5 9" xfId="3682"/>
    <cellStyle name="40 % - Akzent6 5 9 2" xfId="19879"/>
    <cellStyle name="40 % - Akzent6 6" xfId="852"/>
    <cellStyle name="40 % - Akzent6 6 2" xfId="19301"/>
    <cellStyle name="40 % - Akzent6 6 3" xfId="3781"/>
    <cellStyle name="40 % - Akzent6 7" xfId="3418"/>
    <cellStyle name="40 % - Akzent6 7 2" xfId="19700"/>
    <cellStyle name="40 % - Akzent6 8" xfId="3491"/>
    <cellStyle name="40 % - Akzent6 8 2" xfId="19759"/>
    <cellStyle name="40 % - Akzent6 9" xfId="3668"/>
    <cellStyle name="40 % - Akzent6 9 2" xfId="19865"/>
    <cellStyle name="40% - Akzent1" xfId="853"/>
    <cellStyle name="40% - Akzent1 2" xfId="854"/>
    <cellStyle name="40% - Akzent1 2 2" xfId="3120"/>
    <cellStyle name="40% - Akzent1 2 3" xfId="2905"/>
    <cellStyle name="40% - Akzent1 3" xfId="855"/>
    <cellStyle name="40% - Akzent2" xfId="856"/>
    <cellStyle name="40% - Akzent2 2" xfId="857"/>
    <cellStyle name="40% - Akzent2 2 2" xfId="3121"/>
    <cellStyle name="40% - Akzent2 2 3" xfId="2906"/>
    <cellStyle name="40% - Akzent2 3" xfId="858"/>
    <cellStyle name="40% - Akzent3" xfId="859"/>
    <cellStyle name="40% - Akzent3 2" xfId="860"/>
    <cellStyle name="40% - Akzent3 2 2" xfId="3122"/>
    <cellStyle name="40% - Akzent3 2 3" xfId="2907"/>
    <cellStyle name="40% - Akzent3 3" xfId="861"/>
    <cellStyle name="40% - Akzent4" xfId="862"/>
    <cellStyle name="40% - Akzent4 2" xfId="863"/>
    <cellStyle name="40% - Akzent4 2 2" xfId="3123"/>
    <cellStyle name="40% - Akzent4 2 3" xfId="2908"/>
    <cellStyle name="40% - Akzent4 3" xfId="864"/>
    <cellStyle name="40% - Akzent5" xfId="865"/>
    <cellStyle name="40% - Akzent5 2" xfId="866"/>
    <cellStyle name="40% - Akzent5 2 2" xfId="3124"/>
    <cellStyle name="40% - Akzent5 2 3" xfId="2909"/>
    <cellStyle name="40% - Akzent5 3" xfId="867"/>
    <cellStyle name="40% - Akzent6" xfId="868"/>
    <cellStyle name="40% - Akzent6 2" xfId="869"/>
    <cellStyle name="40% - Akzent6 2 2" xfId="3125"/>
    <cellStyle name="40% - Akzent6 2 3" xfId="2910"/>
    <cellStyle name="40% - Akzent6 3" xfId="870"/>
    <cellStyle name="4mitP" xfId="871"/>
    <cellStyle name="4mitP 2" xfId="872"/>
    <cellStyle name="4mitP 3" xfId="3049"/>
    <cellStyle name="4ohneP" xfId="873"/>
    <cellStyle name="60 % - Akzent1" xfId="2876" builtinId="32" customBuiltin="1"/>
    <cellStyle name="60 % - Akzent1 2" xfId="874"/>
    <cellStyle name="60 % - Akzent1 2 2" xfId="875"/>
    <cellStyle name="60 % - Akzent1 2 2 2" xfId="3126"/>
    <cellStyle name="60 % - Akzent1 2 2 3" xfId="2954"/>
    <cellStyle name="60 % - Akzent1 3" xfId="876"/>
    <cellStyle name="60 % - Akzent1 3 2" xfId="877"/>
    <cellStyle name="60 % - Akzent1 4" xfId="878"/>
    <cellStyle name="60 % - Akzent1 5" xfId="879"/>
    <cellStyle name="60 % - Akzent1 5 2" xfId="880"/>
    <cellStyle name="60 % - Akzent1 5 3" xfId="19302"/>
    <cellStyle name="60 % - Akzent1 5 4" xfId="6828"/>
    <cellStyle name="60 % - Akzent1 6" xfId="881"/>
    <cellStyle name="60 % - Akzent1 6 2" xfId="19303"/>
    <cellStyle name="60 % - Akzent1 6 3" xfId="3782"/>
    <cellStyle name="60 % - Akzent1 7" xfId="18597"/>
    <cellStyle name="60 % - Akzent2" xfId="2880" builtinId="36" customBuiltin="1"/>
    <cellStyle name="60 % - Akzent2 2" xfId="882"/>
    <cellStyle name="60 % - Akzent2 2 2" xfId="883"/>
    <cellStyle name="60 % - Akzent2 2 2 2" xfId="3127"/>
    <cellStyle name="60 % - Akzent2 2 2 3" xfId="2955"/>
    <cellStyle name="60 % - Akzent2 3" xfId="884"/>
    <cellStyle name="60 % - Akzent2 3 2" xfId="885"/>
    <cellStyle name="60 % - Akzent2 4" xfId="886"/>
    <cellStyle name="60 % - Akzent2 5" xfId="887"/>
    <cellStyle name="60 % - Akzent2 5 2" xfId="888"/>
    <cellStyle name="60 % - Akzent2 5 3" xfId="19304"/>
    <cellStyle name="60 % - Akzent2 5 4" xfId="6829"/>
    <cellStyle name="60 % - Akzent2 6" xfId="889"/>
    <cellStyle name="60 % - Akzent2 6 2" xfId="19305"/>
    <cellStyle name="60 % - Akzent2 6 3" xfId="3783"/>
    <cellStyle name="60 % - Akzent2 7" xfId="18601"/>
    <cellStyle name="60 % - Akzent3" xfId="2884" builtinId="40" customBuiltin="1"/>
    <cellStyle name="60 % - Akzent3 2" xfId="890"/>
    <cellStyle name="60 % - Akzent3 2 2" xfId="891"/>
    <cellStyle name="60 % - Akzent3 2 2 2" xfId="3128"/>
    <cellStyle name="60 % - Akzent3 2 2 3" xfId="2956"/>
    <cellStyle name="60 % - Akzent3 3" xfId="892"/>
    <cellStyle name="60 % - Akzent3 3 2" xfId="893"/>
    <cellStyle name="60 % - Akzent3 4" xfId="894"/>
    <cellStyle name="60 % - Akzent3 5" xfId="895"/>
    <cellStyle name="60 % - Akzent3 5 2" xfId="896"/>
    <cellStyle name="60 % - Akzent3 5 3" xfId="19306"/>
    <cellStyle name="60 % - Akzent3 5 4" xfId="6830"/>
    <cellStyle name="60 % - Akzent3 6" xfId="897"/>
    <cellStyle name="60 % - Akzent3 6 2" xfId="19307"/>
    <cellStyle name="60 % - Akzent3 6 3" xfId="3784"/>
    <cellStyle name="60 % - Akzent3 7" xfId="18605"/>
    <cellStyle name="60 % - Akzent4" xfId="2888" builtinId="44" customBuiltin="1"/>
    <cellStyle name="60 % - Akzent4 2" xfId="898"/>
    <cellStyle name="60 % - Akzent4 2 2" xfId="899"/>
    <cellStyle name="60 % - Akzent4 2 2 2" xfId="3129"/>
    <cellStyle name="60 % - Akzent4 2 2 3" xfId="2957"/>
    <cellStyle name="60 % - Akzent4 3" xfId="900"/>
    <cellStyle name="60 % - Akzent4 3 2" xfId="901"/>
    <cellStyle name="60 % - Akzent4 4" xfId="902"/>
    <cellStyle name="60 % - Akzent4 5" xfId="903"/>
    <cellStyle name="60 % - Akzent4 5 2" xfId="904"/>
    <cellStyle name="60 % - Akzent4 5 3" xfId="19308"/>
    <cellStyle name="60 % - Akzent4 5 4" xfId="6831"/>
    <cellStyle name="60 % - Akzent4 6" xfId="905"/>
    <cellStyle name="60 % - Akzent4 6 2" xfId="19309"/>
    <cellStyle name="60 % - Akzent4 6 3" xfId="3785"/>
    <cellStyle name="60 % - Akzent4 7" xfId="18609"/>
    <cellStyle name="60 % - Akzent5" xfId="2892" builtinId="48" customBuiltin="1"/>
    <cellStyle name="60 % - Akzent5 2" xfId="906"/>
    <cellStyle name="60 % - Akzent5 2 2" xfId="907"/>
    <cellStyle name="60 % - Akzent5 2 2 2" xfId="3130"/>
    <cellStyle name="60 % - Akzent5 2 2 3" xfId="2958"/>
    <cellStyle name="60 % - Akzent5 3" xfId="908"/>
    <cellStyle name="60 % - Akzent5 3 2" xfId="909"/>
    <cellStyle name="60 % - Akzent5 4" xfId="910"/>
    <cellStyle name="60 % - Akzent5 5" xfId="911"/>
    <cellStyle name="60 % - Akzent5 5 2" xfId="912"/>
    <cellStyle name="60 % - Akzent5 5 3" xfId="19310"/>
    <cellStyle name="60 % - Akzent5 5 4" xfId="6832"/>
    <cellStyle name="60 % - Akzent5 6" xfId="913"/>
    <cellStyle name="60 % - Akzent5 6 2" xfId="19311"/>
    <cellStyle name="60 % - Akzent5 6 3" xfId="3786"/>
    <cellStyle name="60 % - Akzent5 7" xfId="18613"/>
    <cellStyle name="60 % - Akzent6" xfId="2896" builtinId="52" customBuiltin="1"/>
    <cellStyle name="60 % - Akzent6 2" xfId="914"/>
    <cellStyle name="60 % - Akzent6 2 2" xfId="915"/>
    <cellStyle name="60 % - Akzent6 2 2 2" xfId="3131"/>
    <cellStyle name="60 % - Akzent6 2 2 3" xfId="2959"/>
    <cellStyle name="60 % - Akzent6 3" xfId="916"/>
    <cellStyle name="60 % - Akzent6 3 2" xfId="917"/>
    <cellStyle name="60 % - Akzent6 4" xfId="918"/>
    <cellStyle name="60 % - Akzent6 5" xfId="919"/>
    <cellStyle name="60 % - Akzent6 5 2" xfId="920"/>
    <cellStyle name="60 % - Akzent6 5 3" xfId="19312"/>
    <cellStyle name="60 % - Akzent6 5 4" xfId="6833"/>
    <cellStyle name="60 % - Akzent6 6" xfId="921"/>
    <cellStyle name="60 % - Akzent6 6 2" xfId="19313"/>
    <cellStyle name="60 % - Akzent6 6 3" xfId="3787"/>
    <cellStyle name="60 % - Akzent6 7" xfId="18617"/>
    <cellStyle name="60% - Akzent1" xfId="922"/>
    <cellStyle name="60% - Akzent1 2" xfId="923"/>
    <cellStyle name="60% - Akzent1 2 2" xfId="3132"/>
    <cellStyle name="60% - Akzent1 2 3" xfId="2911"/>
    <cellStyle name="60% - Akzent1 3" xfId="924"/>
    <cellStyle name="60% - Akzent2" xfId="925"/>
    <cellStyle name="60% - Akzent2 2" xfId="926"/>
    <cellStyle name="60% - Akzent2 2 2" xfId="3133"/>
    <cellStyle name="60% - Akzent2 2 3" xfId="2912"/>
    <cellStyle name="60% - Akzent2 3" xfId="927"/>
    <cellStyle name="60% - Akzent3" xfId="928"/>
    <cellStyle name="60% - Akzent3 2" xfId="929"/>
    <cellStyle name="60% - Akzent3 2 2" xfId="3134"/>
    <cellStyle name="60% - Akzent3 2 3" xfId="2913"/>
    <cellStyle name="60% - Akzent3 3" xfId="930"/>
    <cellStyle name="60% - Akzent4" xfId="931"/>
    <cellStyle name="60% - Akzent4 2" xfId="932"/>
    <cellStyle name="60% - Akzent4 2 2" xfId="3135"/>
    <cellStyle name="60% - Akzent4 2 3" xfId="2914"/>
    <cellStyle name="60% - Akzent4 3" xfId="933"/>
    <cellStyle name="60% - Akzent5" xfId="934"/>
    <cellStyle name="60% - Akzent5 2" xfId="935"/>
    <cellStyle name="60% - Akzent5 2 2" xfId="3136"/>
    <cellStyle name="60% - Akzent5 2 3" xfId="2915"/>
    <cellStyle name="60% - Akzent5 3" xfId="936"/>
    <cellStyle name="60% - Akzent6" xfId="937"/>
    <cellStyle name="60% - Akzent6 2" xfId="938"/>
    <cellStyle name="60% - Akzent6 2 2" xfId="3137"/>
    <cellStyle name="60% - Akzent6 2 3" xfId="2916"/>
    <cellStyle name="60% - Akzent6 3" xfId="939"/>
    <cellStyle name="6mitP" xfId="940"/>
    <cellStyle name="6mitP 2" xfId="941"/>
    <cellStyle name="6mitP 2 2" xfId="942"/>
    <cellStyle name="6mitP 2 3" xfId="6834"/>
    <cellStyle name="6mitP 3" xfId="3050"/>
    <cellStyle name="6ohneP" xfId="943"/>
    <cellStyle name="6ohneP 2" xfId="944"/>
    <cellStyle name="6ohneP 2 2" xfId="945"/>
    <cellStyle name="6ohneP 2 3" xfId="6835"/>
    <cellStyle name="6ohneP 3" xfId="3051"/>
    <cellStyle name="7mitP" xfId="946"/>
    <cellStyle name="7mitP 2" xfId="947"/>
    <cellStyle name="7mitP 2 2" xfId="948"/>
    <cellStyle name="7mitP 2 3" xfId="6836"/>
    <cellStyle name="7mitP 3" xfId="3052"/>
    <cellStyle name="9mitP" xfId="949"/>
    <cellStyle name="9mitP 2" xfId="950"/>
    <cellStyle name="9mitP 2 2" xfId="951"/>
    <cellStyle name="9mitP 2 3" xfId="6837"/>
    <cellStyle name="9mitP 3" xfId="3053"/>
    <cellStyle name="9ohneP" xfId="952"/>
    <cellStyle name="9ohneP 2" xfId="953"/>
    <cellStyle name="9ohneP 2 2" xfId="954"/>
    <cellStyle name="9ohneP 2 3" xfId="6838"/>
    <cellStyle name="9ohneP 3" xfId="3054"/>
    <cellStyle name="Akzent1" xfId="2873" builtinId="29" customBuiltin="1"/>
    <cellStyle name="Akzent1 2" xfId="955"/>
    <cellStyle name="Akzent1 2 2" xfId="956"/>
    <cellStyle name="Akzent1 2 3" xfId="957"/>
    <cellStyle name="Akzent1 2 3 2" xfId="19314"/>
    <cellStyle name="Akzent1 2 3 3" xfId="3820"/>
    <cellStyle name="Akzent1 3" xfId="958"/>
    <cellStyle name="Akzent1 3 2" xfId="959"/>
    <cellStyle name="Akzent1 4" xfId="960"/>
    <cellStyle name="Akzent1 4 2" xfId="961"/>
    <cellStyle name="Akzent1 4 3" xfId="19315"/>
    <cellStyle name="Akzent1 5" xfId="962"/>
    <cellStyle name="Akzent1 5 2" xfId="19316"/>
    <cellStyle name="Akzent1 5 3" xfId="6839"/>
    <cellStyle name="Akzent1 6" xfId="963"/>
    <cellStyle name="Akzent1 6 2" xfId="19317"/>
    <cellStyle name="Akzent1 6 3" xfId="3788"/>
    <cellStyle name="Akzent1 7" xfId="18594"/>
    <cellStyle name="Akzent2" xfId="2877" builtinId="33" customBuiltin="1"/>
    <cellStyle name="Akzent2 2" xfId="964"/>
    <cellStyle name="Akzent2 2 2" xfId="965"/>
    <cellStyle name="Akzent2 2 3" xfId="966"/>
    <cellStyle name="Akzent2 2 3 2" xfId="19318"/>
    <cellStyle name="Akzent2 2 3 3" xfId="3821"/>
    <cellStyle name="Akzent2 3" xfId="967"/>
    <cellStyle name="Akzent2 3 2" xfId="968"/>
    <cellStyle name="Akzent2 4" xfId="969"/>
    <cellStyle name="Akzent2 4 2" xfId="970"/>
    <cellStyle name="Akzent2 4 3" xfId="19319"/>
    <cellStyle name="Akzent2 5" xfId="971"/>
    <cellStyle name="Akzent2 5 2" xfId="19320"/>
    <cellStyle name="Akzent2 5 3" xfId="6840"/>
    <cellStyle name="Akzent2 6" xfId="972"/>
    <cellStyle name="Akzent2 6 2" xfId="19321"/>
    <cellStyle name="Akzent2 6 3" xfId="3789"/>
    <cellStyle name="Akzent2 7" xfId="18598"/>
    <cellStyle name="Akzent3" xfId="2881" builtinId="37" customBuiltin="1"/>
    <cellStyle name="Akzent3 2" xfId="973"/>
    <cellStyle name="Akzent3 2 2" xfId="974"/>
    <cellStyle name="Akzent3 2 3" xfId="975"/>
    <cellStyle name="Akzent3 2 3 2" xfId="19322"/>
    <cellStyle name="Akzent3 2 3 3" xfId="3822"/>
    <cellStyle name="Akzent3 3" xfId="976"/>
    <cellStyle name="Akzent3 3 2" xfId="977"/>
    <cellStyle name="Akzent3 4" xfId="978"/>
    <cellStyle name="Akzent3 4 2" xfId="979"/>
    <cellStyle name="Akzent3 4 3" xfId="19323"/>
    <cellStyle name="Akzent3 5" xfId="980"/>
    <cellStyle name="Akzent3 5 2" xfId="19324"/>
    <cellStyle name="Akzent3 5 3" xfId="6841"/>
    <cellStyle name="Akzent3 6" xfId="981"/>
    <cellStyle name="Akzent3 6 2" xfId="19325"/>
    <cellStyle name="Akzent3 6 3" xfId="3790"/>
    <cellStyle name="Akzent3 7" xfId="18602"/>
    <cellStyle name="Akzent4" xfId="2885" builtinId="41" customBuiltin="1"/>
    <cellStyle name="Akzent4 2" xfId="982"/>
    <cellStyle name="Akzent4 2 2" xfId="983"/>
    <cellStyle name="Akzent4 2 3" xfId="984"/>
    <cellStyle name="Akzent4 2 3 2" xfId="19326"/>
    <cellStyle name="Akzent4 2 3 3" xfId="3823"/>
    <cellStyle name="Akzent4 3" xfId="985"/>
    <cellStyle name="Akzent4 3 2" xfId="986"/>
    <cellStyle name="Akzent4 4" xfId="987"/>
    <cellStyle name="Akzent4 4 2" xfId="988"/>
    <cellStyle name="Akzent4 4 3" xfId="19327"/>
    <cellStyle name="Akzent4 5" xfId="989"/>
    <cellStyle name="Akzent4 5 2" xfId="19328"/>
    <cellStyle name="Akzent4 5 3" xfId="6842"/>
    <cellStyle name="Akzent4 6" xfId="990"/>
    <cellStyle name="Akzent4 6 2" xfId="19329"/>
    <cellStyle name="Akzent4 6 3" xfId="3791"/>
    <cellStyle name="Akzent4 7" xfId="18606"/>
    <cellStyle name="Akzent5" xfId="2889" builtinId="45" customBuiltin="1"/>
    <cellStyle name="Akzent5 2" xfId="991"/>
    <cellStyle name="Akzent5 2 2" xfId="992"/>
    <cellStyle name="Akzent5 2 3" xfId="993"/>
    <cellStyle name="Akzent5 2 3 2" xfId="19330"/>
    <cellStyle name="Akzent5 2 3 3" xfId="3824"/>
    <cellStyle name="Akzent5 3" xfId="994"/>
    <cellStyle name="Akzent5 3 2" xfId="995"/>
    <cellStyle name="Akzent5 4" xfId="996"/>
    <cellStyle name="Akzent5 4 2" xfId="997"/>
    <cellStyle name="Akzent5 4 3" xfId="19331"/>
    <cellStyle name="Akzent5 5" xfId="998"/>
    <cellStyle name="Akzent5 5 2" xfId="19332"/>
    <cellStyle name="Akzent5 5 3" xfId="6843"/>
    <cellStyle name="Akzent5 6" xfId="999"/>
    <cellStyle name="Akzent5 6 2" xfId="19333"/>
    <cellStyle name="Akzent5 6 3" xfId="3792"/>
    <cellStyle name="Akzent5 7" xfId="18610"/>
    <cellStyle name="Akzent6" xfId="2893" builtinId="49" customBuiltin="1"/>
    <cellStyle name="Akzent6 2" xfId="1000"/>
    <cellStyle name="Akzent6 2 2" xfId="1001"/>
    <cellStyle name="Akzent6 2 3" xfId="1002"/>
    <cellStyle name="Akzent6 2 3 2" xfId="19334"/>
    <cellStyle name="Akzent6 2 3 3" xfId="3825"/>
    <cellStyle name="Akzent6 3" xfId="1003"/>
    <cellStyle name="Akzent6 3 2" xfId="1004"/>
    <cellStyle name="Akzent6 4" xfId="1005"/>
    <cellStyle name="Akzent6 4 2" xfId="1006"/>
    <cellStyle name="Akzent6 4 3" xfId="19335"/>
    <cellStyle name="Akzent6 5" xfId="1007"/>
    <cellStyle name="Akzent6 5 2" xfId="19336"/>
    <cellStyle name="Akzent6 5 3" xfId="6844"/>
    <cellStyle name="Akzent6 6" xfId="1008"/>
    <cellStyle name="Akzent6 6 2" xfId="19337"/>
    <cellStyle name="Akzent6 6 3" xfId="3793"/>
    <cellStyle name="Akzent6 7" xfId="18614"/>
    <cellStyle name="Ausgabe" xfId="2866" builtinId="21" customBuiltin="1"/>
    <cellStyle name="Ausgabe 2" xfId="1009"/>
    <cellStyle name="Ausgabe 2 2" xfId="1010"/>
    <cellStyle name="Ausgabe 2 2 2" xfId="2975"/>
    <cellStyle name="Ausgabe 2 2 2 2" xfId="3634"/>
    <cellStyle name="Ausgabe 2 2 2 3" xfId="7590"/>
    <cellStyle name="Ausgabe 2 2 2 4" xfId="3827"/>
    <cellStyle name="Ausgabe 2 2 3" xfId="2960"/>
    <cellStyle name="Ausgabe 2 2 3 2" xfId="3651"/>
    <cellStyle name="Ausgabe 2 2 4" xfId="3625"/>
    <cellStyle name="Ausgabe 2 2 5" xfId="2917"/>
    <cellStyle name="Ausgabe 2 3" xfId="1011"/>
    <cellStyle name="Ausgabe 2 3 2" xfId="3066"/>
    <cellStyle name="Ausgabe 2 3 3" xfId="3684"/>
    <cellStyle name="Ausgabe 2 3 4" xfId="18621"/>
    <cellStyle name="Ausgabe 2 3 5" xfId="3826"/>
    <cellStyle name="Ausgabe 2 4" xfId="3619"/>
    <cellStyle name="Ausgabe 3" xfId="1012"/>
    <cellStyle name="Ausgabe 3 2" xfId="1013"/>
    <cellStyle name="Ausgabe 3 2 2" xfId="3685"/>
    <cellStyle name="Ausgabe 4" xfId="1014"/>
    <cellStyle name="Ausgabe 4 2" xfId="1015"/>
    <cellStyle name="Ausgabe 4 2 2" xfId="3686"/>
    <cellStyle name="Ausgabe 4 3" xfId="19338"/>
    <cellStyle name="Ausgabe 5" xfId="1016"/>
    <cellStyle name="Ausgabe 5 2" xfId="3687"/>
    <cellStyle name="Ausgabe 5 3" xfId="19339"/>
    <cellStyle name="Ausgabe 5 4" xfId="6845"/>
    <cellStyle name="Ausgabe 6" xfId="1017"/>
    <cellStyle name="Ausgabe 6 2" xfId="3688"/>
    <cellStyle name="Ausgabe 6 3" xfId="19340"/>
    <cellStyle name="Ausgabe 6 4" xfId="3794"/>
    <cellStyle name="Ausgabe 7" xfId="18587"/>
    <cellStyle name="BasisDreiNK" xfId="1018"/>
    <cellStyle name="BasisDreiNK 2" xfId="1019"/>
    <cellStyle name="BasisEineNK" xfId="1020"/>
    <cellStyle name="BasisEineNK 2" xfId="1021"/>
    <cellStyle name="BasisOhneNK" xfId="1022"/>
    <cellStyle name="BasisStandard" xfId="1023"/>
    <cellStyle name="BasisStandard 2" xfId="1024"/>
    <cellStyle name="BasisZweiNK" xfId="1025"/>
    <cellStyle name="BasisZweiNK 2" xfId="1026"/>
    <cellStyle name="Berechnung" xfId="2867" builtinId="22" customBuiltin="1"/>
    <cellStyle name="Berechnung 2" xfId="1027"/>
    <cellStyle name="Berechnung 2 2" xfId="1028"/>
    <cellStyle name="Berechnung 2 2 2" xfId="2981"/>
    <cellStyle name="Berechnung 2 2 2 2" xfId="3639"/>
    <cellStyle name="Berechnung 2 2 2 3" xfId="7591"/>
    <cellStyle name="Berechnung 2 2 2 4" xfId="3829"/>
    <cellStyle name="Berechnung 2 2 3" xfId="2961"/>
    <cellStyle name="Berechnung 2 2 3 2" xfId="3654"/>
    <cellStyle name="Berechnung 2 2 4" xfId="3626"/>
    <cellStyle name="Berechnung 2 2 5" xfId="2918"/>
    <cellStyle name="Berechnung 2 3" xfId="1029"/>
    <cellStyle name="Berechnung 2 3 2" xfId="3067"/>
    <cellStyle name="Berechnung 2 3 3" xfId="3689"/>
    <cellStyle name="Berechnung 2 3 4" xfId="18622"/>
    <cellStyle name="Berechnung 2 3 5" xfId="3828"/>
    <cellStyle name="Berechnung 2 4" xfId="3620"/>
    <cellStyle name="Berechnung 3" xfId="1030"/>
    <cellStyle name="Berechnung 3 2" xfId="1031"/>
    <cellStyle name="Berechnung 3 2 2" xfId="3690"/>
    <cellStyle name="Berechnung 4" xfId="1032"/>
    <cellStyle name="Berechnung 4 2" xfId="1033"/>
    <cellStyle name="Berechnung 4 2 2" xfId="3691"/>
    <cellStyle name="Berechnung 4 3" xfId="19341"/>
    <cellStyle name="Berechnung 5" xfId="1034"/>
    <cellStyle name="Berechnung 5 2" xfId="3692"/>
    <cellStyle name="Berechnung 5 3" xfId="19342"/>
    <cellStyle name="Berechnung 5 4" xfId="6846"/>
    <cellStyle name="Berechnung 6" xfId="1035"/>
    <cellStyle name="Berechnung 6 2" xfId="3693"/>
    <cellStyle name="Berechnung 6 3" xfId="19343"/>
    <cellStyle name="Berechnung 6 4" xfId="3795"/>
    <cellStyle name="Berechnung 7" xfId="18588"/>
    <cellStyle name="Datenbereich" xfId="2989"/>
    <cellStyle name="Deźimal [0]" xfId="3055"/>
    <cellStyle name="Eingabe" xfId="2865" builtinId="20" customBuiltin="1"/>
    <cellStyle name="Eingabe 2" xfId="1036"/>
    <cellStyle name="Eingabe 2 2" xfId="1037"/>
    <cellStyle name="Eingabe 2 2 2" xfId="2982"/>
    <cellStyle name="Eingabe 2 2 2 2" xfId="3640"/>
    <cellStyle name="Eingabe 2 2 2 3" xfId="7592"/>
    <cellStyle name="Eingabe 2 2 2 4" xfId="3831"/>
    <cellStyle name="Eingabe 2 2 3" xfId="2962"/>
    <cellStyle name="Eingabe 2 2 3 2" xfId="3652"/>
    <cellStyle name="Eingabe 2 2 4" xfId="3627"/>
    <cellStyle name="Eingabe 2 2 5" xfId="2919"/>
    <cellStyle name="Eingabe 2 3" xfId="1038"/>
    <cellStyle name="Eingabe 2 3 2" xfId="3068"/>
    <cellStyle name="Eingabe 2 3 3" xfId="3694"/>
    <cellStyle name="Eingabe 2 3 4" xfId="18623"/>
    <cellStyle name="Eingabe 2 3 5" xfId="3830"/>
    <cellStyle name="Eingabe 2 4" xfId="3621"/>
    <cellStyle name="Eingabe 3" xfId="1039"/>
    <cellStyle name="Eingabe 3 2" xfId="1040"/>
    <cellStyle name="Eingabe 3 2 2" xfId="3695"/>
    <cellStyle name="Eingabe 4" xfId="1041"/>
    <cellStyle name="Eingabe 4 2" xfId="1042"/>
    <cellStyle name="Eingabe 4 2 2" xfId="3696"/>
    <cellStyle name="Eingabe 4 3" xfId="19344"/>
    <cellStyle name="Eingabe 5" xfId="1043"/>
    <cellStyle name="Eingabe 5 2" xfId="3697"/>
    <cellStyle name="Eingabe 5 3" xfId="19345"/>
    <cellStyle name="Eingabe 5 4" xfId="6847"/>
    <cellStyle name="Eingabe 6" xfId="1044"/>
    <cellStyle name="Eingabe 6 2" xfId="3698"/>
    <cellStyle name="Eingabe 6 3" xfId="19346"/>
    <cellStyle name="Eingabe 6 4" xfId="3796"/>
    <cellStyle name="Eingabe 7" xfId="18586"/>
    <cellStyle name="Ergebnis" xfId="2872" builtinId="25" customBuiltin="1"/>
    <cellStyle name="Ergebnis 2" xfId="1045"/>
    <cellStyle name="Ergebnis 2 2" xfId="1046"/>
    <cellStyle name="Ergebnis 2 2 2" xfId="2978"/>
    <cellStyle name="Ergebnis 2 2 2 2" xfId="3636"/>
    <cellStyle name="Ergebnis 2 2 2 3" xfId="7593"/>
    <cellStyle name="Ergebnis 2 2 2 4" xfId="3833"/>
    <cellStyle name="Ergebnis 2 2 3" xfId="2963"/>
    <cellStyle name="Ergebnis 2 2 3 2" xfId="3653"/>
    <cellStyle name="Ergebnis 2 2 4" xfId="3628"/>
    <cellStyle name="Ergebnis 2 2 5" xfId="2920"/>
    <cellStyle name="Ergebnis 2 3" xfId="1047"/>
    <cellStyle name="Ergebnis 2 3 2" xfId="3069"/>
    <cellStyle name="Ergebnis 2 3 3" xfId="3699"/>
    <cellStyle name="Ergebnis 2 3 4" xfId="18624"/>
    <cellStyle name="Ergebnis 2 3 5" xfId="3832"/>
    <cellStyle name="Ergebnis 2 4" xfId="3622"/>
    <cellStyle name="Ergebnis 3" xfId="1048"/>
    <cellStyle name="Ergebnis 3 2" xfId="1049"/>
    <cellStyle name="Ergebnis 3 2 2" xfId="3700"/>
    <cellStyle name="Ergebnis 4" xfId="1050"/>
    <cellStyle name="Ergebnis 4 2" xfId="1051"/>
    <cellStyle name="Ergebnis 4 2 2" xfId="3701"/>
    <cellStyle name="Ergebnis 4 3" xfId="19347"/>
    <cellStyle name="Ergebnis 5" xfId="1052"/>
    <cellStyle name="Ergebnis 5 2" xfId="3702"/>
    <cellStyle name="Ergebnis 5 3" xfId="19348"/>
    <cellStyle name="Ergebnis 5 4" xfId="6848"/>
    <cellStyle name="Ergebnis 6" xfId="1053"/>
    <cellStyle name="Ergebnis 6 2" xfId="3703"/>
    <cellStyle name="Ergebnis 6 3" xfId="19349"/>
    <cellStyle name="Ergebnis 6 4" xfId="3797"/>
    <cellStyle name="Ergebnis 7" xfId="18593"/>
    <cellStyle name="Erklärender Text" xfId="2871" builtinId="53" customBuiltin="1"/>
    <cellStyle name="Erklärender Text 2" xfId="1054"/>
    <cellStyle name="Erklärender Text 2 2" xfId="1055"/>
    <cellStyle name="Erklärender Text 2 3" xfId="1056"/>
    <cellStyle name="Erklärender Text 2 3 2" xfId="19351"/>
    <cellStyle name="Erklärender Text 2 3 3" xfId="3834"/>
    <cellStyle name="Erklärender Text 3" xfId="1057"/>
    <cellStyle name="Erklärender Text 3 2" xfId="1058"/>
    <cellStyle name="Erklärender Text 4" xfId="1059"/>
    <cellStyle name="Erklärender Text 4 2" xfId="1060"/>
    <cellStyle name="Erklärender Text 4 3" xfId="19352"/>
    <cellStyle name="Erklärender Text 5" xfId="1061"/>
    <cellStyle name="Erklärender Text 5 2" xfId="19353"/>
    <cellStyle name="Erklärender Text 5 3" xfId="6849"/>
    <cellStyle name="Erklärender Text 6" xfId="1062"/>
    <cellStyle name="Erklärender Text 6 2" xfId="19354"/>
    <cellStyle name="Erklärender Text 6 3" xfId="3798"/>
    <cellStyle name="Erklärender Text 7" xfId="18592"/>
    <cellStyle name="Euro" xfId="1063"/>
    <cellStyle name="Euro 2" xfId="1064"/>
    <cellStyle name="Euro 2 2" xfId="1065"/>
    <cellStyle name="Euro 2 3" xfId="1066"/>
    <cellStyle name="Euro 3" xfId="1067"/>
    <cellStyle name="Euro 3 2" xfId="1068"/>
    <cellStyle name="Euro 3 3" xfId="3144"/>
    <cellStyle name="Euro 4" xfId="1069"/>
    <cellStyle name="Euro_BA_WZ" xfId="1070"/>
    <cellStyle name="Fuss" xfId="1071"/>
    <cellStyle name="Fuss 2" xfId="1072"/>
    <cellStyle name="Fuss 2 2" xfId="1073"/>
    <cellStyle name="Fuss 2 2 2" xfId="3041"/>
    <cellStyle name="Fuss 2 2 2 2" xfId="3581"/>
    <cellStyle name="Fuss 2 2 2 2 2" xfId="3111"/>
    <cellStyle name="Fuss 2 2 2 2 2 2" xfId="17756"/>
    <cellStyle name="Fuss 2 2 2 2 2 3" xfId="10546"/>
    <cellStyle name="Fuss 2 2 2 3" xfId="3043"/>
    <cellStyle name="Fuss 2 2 3" xfId="3152"/>
    <cellStyle name="Fuss 2 2 3 2" xfId="10552"/>
    <cellStyle name="Fuss 2 2 3 2 2" xfId="17748"/>
    <cellStyle name="Fuss 2 3" xfId="2987"/>
    <cellStyle name="Fuss 2 3 2" xfId="2988"/>
    <cellStyle name="Fuss 2 3 2 2" xfId="3042"/>
    <cellStyle name="Fuss 2 3 2 2 2" xfId="3582"/>
    <cellStyle name="Fuss 2 3 2 2 2 2" xfId="3112"/>
    <cellStyle name="Fuss 2 3 2 2 2 2 2" xfId="10548"/>
    <cellStyle name="Fuss 2 3 2 2 2 2 3" xfId="10549"/>
    <cellStyle name="Fuss 2 3 2 2 3" xfId="3138"/>
    <cellStyle name="Fuss 2 3 2 3" xfId="3141"/>
    <cellStyle name="Fuss 2 3 2 3 2" xfId="10547"/>
    <cellStyle name="Fuss 2 3 2 3 2 2" xfId="17749"/>
    <cellStyle name="Fuss 2 3 3" xfId="2997"/>
    <cellStyle name="Fuss 2 3 3 2" xfId="3014"/>
    <cellStyle name="Fuss 2 3 3 2 2" xfId="3583"/>
    <cellStyle name="Fuss 2 3 3 2 2 2" xfId="3113"/>
    <cellStyle name="Fuss 2 3 3 2 2 2 2" xfId="10544"/>
    <cellStyle name="Fuss 2 3 3 2 2 2 2 2" xfId="17797"/>
    <cellStyle name="Fuss 2 3 3 2 3" xfId="3140"/>
    <cellStyle name="Fuss 2 3 3 2 3 2" xfId="10550"/>
    <cellStyle name="Fuss 2 3 3 2 3 2 2" xfId="10553"/>
    <cellStyle name="Fuss 2 3 3 3" xfId="3572"/>
    <cellStyle name="Fuss 2 3 3 3 2" xfId="3590"/>
    <cellStyle name="Fuss 2 3 3 3 2 2" xfId="3114"/>
    <cellStyle name="Fuss 2 3 3 3 2 2 2" xfId="10554"/>
    <cellStyle name="Fuss 2 3 3 3 2 2 3" xfId="10545"/>
    <cellStyle name="Fuss 2 3 3 3 3" xfId="3757"/>
    <cellStyle name="Fuss 2 3 3 4" xfId="9805"/>
    <cellStyle name="Fuss 2 3 3 4 2" xfId="10556"/>
    <cellStyle name="Fuss 2 3 3 4 2 2" xfId="17750"/>
    <cellStyle name="Fuss 2 3 4" xfId="3142"/>
    <cellStyle name="Fuss 2 3 4 2" xfId="9807"/>
    <cellStyle name="Fuss 2 3 4 2 2" xfId="10555"/>
    <cellStyle name="Fuss 2 3 4 2 2 2" xfId="17789"/>
    <cellStyle name="Fuss 2 3 4 3" xfId="6812"/>
    <cellStyle name="Fuss 2 3 5" xfId="9803"/>
    <cellStyle name="Fuss 2 3 5 2" xfId="10551"/>
    <cellStyle name="Fuss 2 3 5 2 2" xfId="17757"/>
    <cellStyle name="Fuss 3" xfId="3070"/>
    <cellStyle name="Fuss 3 2" xfId="3071"/>
    <cellStyle name="Fuss 3 2 2" xfId="3755"/>
    <cellStyle name="Fuss 3 3" xfId="3756"/>
    <cellStyle name="Gut" xfId="2862" builtinId="26" customBuiltin="1"/>
    <cellStyle name="Gut 2" xfId="1074"/>
    <cellStyle name="Gut 2 2" xfId="1075"/>
    <cellStyle name="Gut 2 3" xfId="1076"/>
    <cellStyle name="Gut 2 3 2" xfId="19355"/>
    <cellStyle name="Gut 2 3 3" xfId="3835"/>
    <cellStyle name="Gut 3" xfId="1077"/>
    <cellStyle name="Gut 3 2" xfId="1078"/>
    <cellStyle name="Gut 4" xfId="1079"/>
    <cellStyle name="Gut 4 2" xfId="1080"/>
    <cellStyle name="Gut 4 3" xfId="19356"/>
    <cellStyle name="Gut 5" xfId="1081"/>
    <cellStyle name="Gut 5 2" xfId="19357"/>
    <cellStyle name="Gut 5 3" xfId="6850"/>
    <cellStyle name="Gut 6" xfId="1082"/>
    <cellStyle name="Gut 6 2" xfId="19358"/>
    <cellStyle name="Gut 6 3" xfId="3799"/>
    <cellStyle name="Gut 7" xfId="18583"/>
    <cellStyle name="Haupttitel" xfId="1083"/>
    <cellStyle name="Haupttitel 2" xfId="1084"/>
    <cellStyle name="Hyperlink 2" xfId="1085"/>
    <cellStyle name="Hyperlink 2 2" xfId="1086"/>
    <cellStyle name="Hyperlink 2 2 2" xfId="1087"/>
    <cellStyle name="Hyperlink 2 2 2 2" xfId="3145"/>
    <cellStyle name="Hyperlink 2 2 2 3" xfId="3032"/>
    <cellStyle name="Hyperlink 2 2 3" xfId="3836"/>
    <cellStyle name="Hyperlink 2 3" xfId="1088"/>
    <cellStyle name="Hyperlink 2 3 2" xfId="1089"/>
    <cellStyle name="Hyperlink 2 3 2 2" xfId="3146"/>
    <cellStyle name="Hyperlink 2 3 2 2 2" xfId="19359"/>
    <cellStyle name="Hyperlink 2 3 2 2 3" xfId="6791"/>
    <cellStyle name="Hyperlink 2 3 2 3" xfId="2984"/>
    <cellStyle name="Hyperlink 2 3 2 3 2" xfId="7587"/>
    <cellStyle name="Hyperlink 2 3 3" xfId="2964"/>
    <cellStyle name="Hyperlink 2 3 3 2" xfId="6781"/>
    <cellStyle name="Hyperlink 2 3 3 3" xfId="7594"/>
    <cellStyle name="Hyperlink 2 3 3 4" xfId="3837"/>
    <cellStyle name="Hyperlink 2 3 4" xfId="2921"/>
    <cellStyle name="Hyperlink 2 4" xfId="1090"/>
    <cellStyle name="Hyperlink 2 4 2" xfId="3147"/>
    <cellStyle name="Hyperlink 2 4 3" xfId="3027"/>
    <cellStyle name="Hyperlink 2 5" xfId="1091"/>
    <cellStyle name="Hyperlink 3" xfId="1092"/>
    <cellStyle name="Hyperlink 3 2" xfId="1093"/>
    <cellStyle name="Hyperlink 3 2 2" xfId="2922"/>
    <cellStyle name="Hyperlink 3 2 2 2" xfId="3838"/>
    <cellStyle name="Hyperlink 3 3" xfId="1094"/>
    <cellStyle name="Hyperlink 3 3 2" xfId="2976"/>
    <cellStyle name="Hyperlink 3 3 2 2" xfId="6787"/>
    <cellStyle name="Hyperlink 3 3 2 3" xfId="7595"/>
    <cellStyle name="Hyperlink 3 3 2 4" xfId="3839"/>
    <cellStyle name="Hyperlink 3 3 3" xfId="2965"/>
    <cellStyle name="Hyperlink 3 3 4" xfId="2923"/>
    <cellStyle name="Hyperlink 3 4" xfId="3025"/>
    <cellStyle name="Hyperlink 4" xfId="1095"/>
    <cellStyle name="Hyperlink 4 2" xfId="2966"/>
    <cellStyle name="Hyperlink 4 2 2" xfId="3187"/>
    <cellStyle name="Hyperlink 4 2 2 2" xfId="3499"/>
    <cellStyle name="Hyperlink 4 2 3" xfId="3190"/>
    <cellStyle name="Hyperlink 4 2 4" xfId="3056"/>
    <cellStyle name="Hyperlink 4 3" xfId="3057"/>
    <cellStyle name="Hyperlink 4 4" xfId="3443"/>
    <cellStyle name="Hyperlink 4 5" xfId="2924"/>
    <cellStyle name="Hyperlink 5" xfId="1096"/>
    <cellStyle name="Hyperlink 5 2" xfId="3058"/>
    <cellStyle name="Hyperlink 5 2 2" xfId="3186"/>
    <cellStyle name="Hyperlink 5 2 2 2" xfId="3501"/>
    <cellStyle name="Hyperlink 6" xfId="1097"/>
    <cellStyle name="Hyperlink 6 2" xfId="3072"/>
    <cellStyle name="Hyperlink 7" xfId="3028"/>
    <cellStyle name="Hyperlink 7 2" xfId="3448"/>
    <cellStyle name="Hyperlink_1_1_Gesundheitsschutz_Berechnungen" xfId="2949"/>
    <cellStyle name="Hyperlũnk" xfId="3059"/>
    <cellStyle name="InhaltNormal" xfId="1098"/>
    <cellStyle name="InhaltNormal 2" xfId="1099"/>
    <cellStyle name="Jahr" xfId="1100"/>
    <cellStyle name="Jahr 2" xfId="1101"/>
    <cellStyle name="Komma 10" xfId="1102"/>
    <cellStyle name="Komma 10 2" xfId="2986"/>
    <cellStyle name="Komma 10 3" xfId="2967"/>
    <cellStyle name="Komma 11" xfId="1103"/>
    <cellStyle name="Komma 11 2" xfId="2977"/>
    <cellStyle name="Komma 11 3" xfId="2953"/>
    <cellStyle name="Komma 11 3 2" xfId="14447"/>
    <cellStyle name="Komma 11 3 3" xfId="18558"/>
    <cellStyle name="Komma 12" xfId="1104"/>
    <cellStyle name="Komma 12 2" xfId="2951"/>
    <cellStyle name="Komma 12 2 2" xfId="3568"/>
    <cellStyle name="Komma 12 2 3" xfId="3185"/>
    <cellStyle name="Komma 12 2 3 2" xfId="16805"/>
    <cellStyle name="Komma 12 2 3 2 2" xfId="17802"/>
    <cellStyle name="Komma 12 2 3 3" xfId="17704"/>
    <cellStyle name="Komma 12 2 3 4" xfId="19497"/>
    <cellStyle name="Komma 12 2 3 5" xfId="9047"/>
    <cellStyle name="Komma 12 2 4" xfId="12889"/>
    <cellStyle name="Komma 12 2 4 2" xfId="17758"/>
    <cellStyle name="Komma 12 2 5" xfId="17662"/>
    <cellStyle name="Komma 12 2 6" xfId="5307"/>
    <cellStyle name="Komma 12 3" xfId="3038"/>
    <cellStyle name="Komma 12 3 2" xfId="3570"/>
    <cellStyle name="Komma 12 3 2 2" xfId="17545"/>
    <cellStyle name="Komma 12 3 2 2 2" xfId="17821"/>
    <cellStyle name="Komma 12 3 2 3" xfId="17723"/>
    <cellStyle name="Komma 12 3 2 4" xfId="9787"/>
    <cellStyle name="Komma 12 3 3" xfId="3196"/>
    <cellStyle name="Komma 12 3 3 2" xfId="3650"/>
    <cellStyle name="Komma 12 3 3 2 2" xfId="17771"/>
    <cellStyle name="Komma 12 3 3 3" xfId="19501"/>
    <cellStyle name="Komma 12 3 3 4" xfId="13623"/>
    <cellStyle name="Komma 12 3 4" xfId="17675"/>
    <cellStyle name="Komma 12 3 5" xfId="6041"/>
    <cellStyle name="Komma 12 4" xfId="3060"/>
    <cellStyle name="Komma 12 4 2" xfId="13723"/>
    <cellStyle name="Komma 12 4 2 2" xfId="17787"/>
    <cellStyle name="Komma 12 4 3" xfId="17691"/>
    <cellStyle name="Komma 12 4 4" xfId="18619"/>
    <cellStyle name="Komma 12 4 5" xfId="6058"/>
    <cellStyle name="Komma 12 5" xfId="2925"/>
    <cellStyle name="Komma 12 5 2" xfId="17739"/>
    <cellStyle name="Komma 12 5 3" xfId="9815"/>
    <cellStyle name="Komma 12 6" xfId="17646"/>
    <cellStyle name="Komma 12 7" xfId="3761"/>
    <cellStyle name="Komma 13" xfId="1105"/>
    <cellStyle name="Komma 13 2" xfId="3859"/>
    <cellStyle name="Komma 13 2 2" xfId="7598"/>
    <cellStyle name="Komma 13 2 2 2" xfId="15277"/>
    <cellStyle name="Komma 13 2 3" xfId="11362"/>
    <cellStyle name="Komma 13 3" xfId="5308"/>
    <cellStyle name="Komma 13 3 2" xfId="9048"/>
    <cellStyle name="Komma 13 3 2 2" xfId="16806"/>
    <cellStyle name="Komma 13 3 3" xfId="12890"/>
    <cellStyle name="Komma 13 4" xfId="6059"/>
    <cellStyle name="Komma 13 4 2" xfId="13724"/>
    <cellStyle name="Komma 13 5" xfId="9816"/>
    <cellStyle name="Komma 13 6" xfId="17837"/>
    <cellStyle name="Komma 14" xfId="1106"/>
    <cellStyle name="Komma 14 2" xfId="6866"/>
    <cellStyle name="Komma 14 2 2" xfId="14459"/>
    <cellStyle name="Komma 14 2 2 2" xfId="17796"/>
    <cellStyle name="Komma 14 2 3" xfId="17699"/>
    <cellStyle name="Komma 14 3" xfId="10557"/>
    <cellStyle name="Komma 14 3 2" xfId="17751"/>
    <cellStyle name="Komma 14 4" xfId="17656"/>
    <cellStyle name="Komma 14 5" xfId="3814"/>
    <cellStyle name="Komma 15" xfId="1107"/>
    <cellStyle name="Komma 15 2" xfId="5295"/>
    <cellStyle name="Komma 16" xfId="2898"/>
    <cellStyle name="Komma 16 2" xfId="9782"/>
    <cellStyle name="Komma 16 2 2" xfId="17540"/>
    <cellStyle name="Komma 16 2 2 2" xfId="17816"/>
    <cellStyle name="Komma 16 2 3" xfId="17718"/>
    <cellStyle name="Komma 16 3" xfId="13618"/>
    <cellStyle name="Komma 16 3 2" xfId="17766"/>
    <cellStyle name="Komma 16 4" xfId="17670"/>
    <cellStyle name="Komma 16 5" xfId="6036"/>
    <cellStyle name="Komma 17" xfId="6057"/>
    <cellStyle name="Komma 17 2" xfId="13722"/>
    <cellStyle name="Komma 17 2 2" xfId="17786"/>
    <cellStyle name="Komma 17 3" xfId="17690"/>
    <cellStyle name="Komma 18" xfId="9814"/>
    <cellStyle name="Komma 18 2" xfId="17738"/>
    <cellStyle name="Komma 19" xfId="17645"/>
    <cellStyle name="Komma 2" xfId="1108"/>
    <cellStyle name="Komma 2 2" xfId="1109"/>
    <cellStyle name="Komma 2 2 2" xfId="2969"/>
    <cellStyle name="Komma 2 2 2 2" xfId="3191"/>
    <cellStyle name="Komma 2 2 2 2 2" xfId="3558"/>
    <cellStyle name="Komma 2 2 2 2 2 2" xfId="17790"/>
    <cellStyle name="Komma 2 2 2 2 2 3" xfId="14448"/>
    <cellStyle name="Komma 2 2 2 2 3" xfId="3615"/>
    <cellStyle name="Komma 2 2 2 2 3 2" xfId="19836"/>
    <cellStyle name="Komma 2 2 2 2 3 3" xfId="17693"/>
    <cellStyle name="Komma 2 2 2 2 4" xfId="3641"/>
    <cellStyle name="Komma 2 2 2 2 4 2" xfId="19847"/>
    <cellStyle name="Komma 2 2 2 2 5" xfId="6782"/>
    <cellStyle name="Komma 2 2 2 3" xfId="3200"/>
    <cellStyle name="Komma 2 2 2 3 2" xfId="3750"/>
    <cellStyle name="Komma 2 2 2 3 2 2" xfId="19911"/>
    <cellStyle name="Komma 2 2 2 3 2 3" xfId="17754"/>
    <cellStyle name="Komma 2 2 2 3 3" xfId="11351"/>
    <cellStyle name="Komma 2 2 2 4" xfId="3317"/>
    <cellStyle name="Komma 2 2 2 4 2" xfId="17660"/>
    <cellStyle name="Komma 2 2 2 5" xfId="3362"/>
    <cellStyle name="Komma 2 2 2 6" xfId="3366"/>
    <cellStyle name="Komma 2 2 2 6 2" xfId="19648"/>
    <cellStyle name="Komma 2 2 2 7" xfId="3540"/>
    <cellStyle name="Komma 2 2 2 7 2" xfId="19793"/>
    <cellStyle name="Komma 2 2 2 8" xfId="3630"/>
    <cellStyle name="Komma 2 2 2 8 2" xfId="19842"/>
    <cellStyle name="Komma 2 2 2 9" xfId="3841"/>
    <cellStyle name="Komma 2 2 3" xfId="3023"/>
    <cellStyle name="Komma 2 2 4" xfId="2927"/>
    <cellStyle name="Komma 2 3" xfId="1110"/>
    <cellStyle name="Komma 2 3 2" xfId="2974"/>
    <cellStyle name="Komma 2 3 2 2" xfId="6786"/>
    <cellStyle name="Komma 2 3 2 3" xfId="7596"/>
    <cellStyle name="Komma 2 3 2 4" xfId="3842"/>
    <cellStyle name="Komma 2 3 3" xfId="2968"/>
    <cellStyle name="Komma 2 3 4" xfId="2928"/>
    <cellStyle name="Komma 2 4" xfId="2926"/>
    <cellStyle name="Komma 2 4 2" xfId="3840"/>
    <cellStyle name="Komma 2 5" xfId="6865"/>
    <cellStyle name="Komma 2 5 2" xfId="14458"/>
    <cellStyle name="Komma 2 6" xfId="3813"/>
    <cellStyle name="Komma 3" xfId="1111"/>
    <cellStyle name="Komma 3 2" xfId="1112"/>
    <cellStyle name="Komma 3 3" xfId="2985"/>
    <cellStyle name="Komma 4" xfId="1113"/>
    <cellStyle name="Komma 4 2" xfId="2929"/>
    <cellStyle name="Komma 5" xfId="1114"/>
    <cellStyle name="Komma 5 2" xfId="1115"/>
    <cellStyle name="Komma 6" xfId="1116"/>
    <cellStyle name="Komma 6 2" xfId="1117"/>
    <cellStyle name="Komma 7" xfId="1118"/>
    <cellStyle name="Komma 8" xfId="1119"/>
    <cellStyle name="Komma 9" xfId="1120"/>
    <cellStyle name="Komma 9 2" xfId="1121"/>
    <cellStyle name="Link 2" xfId="3024"/>
    <cellStyle name="LinkGemVeroeff" xfId="1122"/>
    <cellStyle name="LinkGemVeroeffFett" xfId="1123"/>
    <cellStyle name="makro0696" xfId="2990"/>
    <cellStyle name="Messziffer" xfId="1124"/>
    <cellStyle name="Messziffer 2" xfId="1125"/>
    <cellStyle name="MesszifferD" xfId="1126"/>
    <cellStyle name="MesszifferD 2" xfId="1127"/>
    <cellStyle name="mitP" xfId="1128"/>
    <cellStyle name="Neutral" xfId="2864" builtinId="28" customBuiltin="1"/>
    <cellStyle name="Neutral 2" xfId="1129"/>
    <cellStyle name="Neutral 2 2" xfId="1130"/>
    <cellStyle name="Neutral 2 3" xfId="1131"/>
    <cellStyle name="Neutral 2 3 2" xfId="19360"/>
    <cellStyle name="Neutral 2 3 3" xfId="3843"/>
    <cellStyle name="Neutral 3" xfId="1132"/>
    <cellStyle name="Neutral 3 2" xfId="1133"/>
    <cellStyle name="Neutral 4" xfId="1134"/>
    <cellStyle name="Neutral 4 2" xfId="1135"/>
    <cellStyle name="Neutral 4 3" xfId="19361"/>
    <cellStyle name="Neutral 5" xfId="1136"/>
    <cellStyle name="Neutral 5 2" xfId="19362"/>
    <cellStyle name="Neutral 5 3" xfId="6851"/>
    <cellStyle name="Neutral 6" xfId="1137"/>
    <cellStyle name="Neutral 6 2" xfId="19363"/>
    <cellStyle name="Neutral 6 3" xfId="3800"/>
    <cellStyle name="Neutral 7" xfId="18585"/>
    <cellStyle name="nf2" xfId="1138"/>
    <cellStyle name="Noch" xfId="1139"/>
    <cellStyle name="Normal_040831_KapaBedarf-AA_Hochfahrlogik_A2LL_KT" xfId="1140"/>
    <cellStyle name="Notiz 2" xfId="1141"/>
    <cellStyle name="Notiz 2 2" xfId="1142"/>
    <cellStyle name="Notiz 2 2 2" xfId="1143"/>
    <cellStyle name="Notiz 2 2 2 2" xfId="1144"/>
    <cellStyle name="Notiz 2 2 2 2 2" xfId="1145"/>
    <cellStyle name="Notiz 2 2 2 2 2 2" xfId="1146"/>
    <cellStyle name="Notiz 2 2 2 2 2 2 2" xfId="17632"/>
    <cellStyle name="Notiz 2 2 2 2 2 2 3" xfId="19367"/>
    <cellStyle name="Notiz 2 2 2 2 2 3" xfId="13710"/>
    <cellStyle name="Notiz 2 2 2 2 2 4" xfId="19366"/>
    <cellStyle name="Notiz 2 2 2 2 3" xfId="1147"/>
    <cellStyle name="Notiz 2 2 2 2 3 2" xfId="19368"/>
    <cellStyle name="Notiz 2 2 2 2 3 3" xfId="6808"/>
    <cellStyle name="Notiz 2 2 2 2 4" xfId="3149"/>
    <cellStyle name="Notiz 2 2 2 2 4 2" xfId="16786"/>
    <cellStyle name="Notiz 2 2 2 2 4 3" xfId="19365"/>
    <cellStyle name="Notiz 2 2 2 2 5" xfId="3645"/>
    <cellStyle name="Notiz 2 2 2 2 5 2" xfId="19848"/>
    <cellStyle name="Notiz 2 2 2 2 5 3" xfId="12872"/>
    <cellStyle name="Notiz 2 2 2 2 6" xfId="3013"/>
    <cellStyle name="Notiz 2 2 2 3" xfId="1148"/>
    <cellStyle name="Notiz 2 2 2 3 2" xfId="1149"/>
    <cellStyle name="Notiz 2 2 2 3 2 2" xfId="15268"/>
    <cellStyle name="Notiz 2 2 2 3 2 3" xfId="19370"/>
    <cellStyle name="Notiz 2 2 2 3 3" xfId="11353"/>
    <cellStyle name="Notiz 2 2 2 3 4" xfId="19369"/>
    <cellStyle name="Notiz 2 2 2 4" xfId="1150"/>
    <cellStyle name="Notiz 2 2 2 4 2" xfId="1151"/>
    <cellStyle name="Notiz 2 2 2 4 3" xfId="19371"/>
    <cellStyle name="Notiz 2 2 2 4 4" xfId="6788"/>
    <cellStyle name="Notiz 2 2 2 5" xfId="1152"/>
    <cellStyle name="Notiz 2 2 2 5 2" xfId="15190"/>
    <cellStyle name="Notiz 2 2 2 5 3" xfId="19372"/>
    <cellStyle name="Notiz 2 2 2 6" xfId="3148"/>
    <cellStyle name="Notiz 2 2 2 6 2" xfId="19364"/>
    <cellStyle name="Notiz 2 2 2 7" xfId="3637"/>
    <cellStyle name="Notiz 2 2 2 8" xfId="2979"/>
    <cellStyle name="Notiz 2 2 3" xfId="1153"/>
    <cellStyle name="Notiz 2 2 3 2" xfId="1154"/>
    <cellStyle name="Notiz 2 2 3 2 2" xfId="1155"/>
    <cellStyle name="Notiz 2 2 3 2 2 2" xfId="17633"/>
    <cellStyle name="Notiz 2 2 3 2 2 3" xfId="19374"/>
    <cellStyle name="Notiz 2 2 3 2 3" xfId="13711"/>
    <cellStyle name="Notiz 2 2 3 2 4" xfId="19373"/>
    <cellStyle name="Notiz 2 2 3 3" xfId="1156"/>
    <cellStyle name="Notiz 2 2 3 3 2" xfId="14449"/>
    <cellStyle name="Notiz 2 2 3 3 3" xfId="19375"/>
    <cellStyle name="Notiz 2 2 3 4" xfId="12871"/>
    <cellStyle name="Notiz 2 2 3 5" xfId="18571"/>
    <cellStyle name="Notiz 2 2 4" xfId="1157"/>
    <cellStyle name="Notiz 2 2 4 2" xfId="1158"/>
    <cellStyle name="Notiz 2 2 4 2 2" xfId="15267"/>
    <cellStyle name="Notiz 2 2 4 2 3" xfId="19377"/>
    <cellStyle name="Notiz 2 2 4 3" xfId="11352"/>
    <cellStyle name="Notiz 2 2 4 4" xfId="19376"/>
    <cellStyle name="Notiz 2 2 5" xfId="1159"/>
    <cellStyle name="Notiz 2 2 5 2" xfId="1160"/>
    <cellStyle name="Notiz 2 2 6" xfId="1161"/>
    <cellStyle name="Notiz 2 2 7" xfId="2930"/>
    <cellStyle name="Notiz 2 3" xfId="1162"/>
    <cellStyle name="Notiz 2 3 2" xfId="1163"/>
    <cellStyle name="Notiz 2 3 2 2" xfId="1164"/>
    <cellStyle name="Notiz 2 3 2 2 2" xfId="1165"/>
    <cellStyle name="Notiz 2 3 2 2 2 2" xfId="17634"/>
    <cellStyle name="Notiz 2 3 2 2 2 3" xfId="19381"/>
    <cellStyle name="Notiz 2 3 2 2 3" xfId="13712"/>
    <cellStyle name="Notiz 2 3 2 2 4" xfId="19380"/>
    <cellStyle name="Notiz 2 3 2 3" xfId="1166"/>
    <cellStyle name="Notiz 2 3 2 3 2" xfId="16787"/>
    <cellStyle name="Notiz 2 3 2 3 3" xfId="19382"/>
    <cellStyle name="Notiz 2 3 2 4" xfId="3151"/>
    <cellStyle name="Notiz 2 3 2 4 2" xfId="19379"/>
    <cellStyle name="Notiz 2 3 2 5" xfId="3073"/>
    <cellStyle name="Notiz 2 3 3" xfId="1167"/>
    <cellStyle name="Notiz 2 3 3 2" xfId="1168"/>
    <cellStyle name="Notiz 2 3 3 2 2" xfId="15269"/>
    <cellStyle name="Notiz 2 3 3 2 3" xfId="19384"/>
    <cellStyle name="Notiz 2 3 3 3" xfId="11354"/>
    <cellStyle name="Notiz 2 3 3 4" xfId="19383"/>
    <cellStyle name="Notiz 2 3 4" xfId="1169"/>
    <cellStyle name="Notiz 2 3 4 2" xfId="1170"/>
    <cellStyle name="Notiz 2 3 4 3" xfId="19385"/>
    <cellStyle name="Notiz 2 3 4 4" xfId="6793"/>
    <cellStyle name="Notiz 2 3 5" xfId="1171"/>
    <cellStyle name="Notiz 2 3 5 2" xfId="15191"/>
    <cellStyle name="Notiz 2 3 5 3" xfId="19386"/>
    <cellStyle name="Notiz 2 3 6" xfId="3150"/>
    <cellStyle name="Notiz 2 3 6 2" xfId="19378"/>
    <cellStyle name="Notiz 2 3 7" xfId="3643"/>
    <cellStyle name="Notiz 2 3 8" xfId="2996"/>
    <cellStyle name="Notiz 2 4" xfId="1172"/>
    <cellStyle name="Notiz 2 4 2" xfId="1173"/>
    <cellStyle name="Notiz 2 4 2 2" xfId="1174"/>
    <cellStyle name="Notiz 2 4 2 2 2" xfId="1175"/>
    <cellStyle name="Notiz 2 4 2 2 2 2" xfId="17635"/>
    <cellStyle name="Notiz 2 4 2 2 2 3" xfId="19390"/>
    <cellStyle name="Notiz 2 4 2 2 3" xfId="13713"/>
    <cellStyle name="Notiz 2 4 2 2 4" xfId="19389"/>
    <cellStyle name="Notiz 2 4 2 3" xfId="1176"/>
    <cellStyle name="Notiz 2 4 2 3 2" xfId="16788"/>
    <cellStyle name="Notiz 2 4 2 3 3" xfId="19391"/>
    <cellStyle name="Notiz 2 4 2 4" xfId="12873"/>
    <cellStyle name="Notiz 2 4 2 5" xfId="19388"/>
    <cellStyle name="Notiz 2 4 3" xfId="1177"/>
    <cellStyle name="Notiz 2 4 3 2" xfId="1178"/>
    <cellStyle name="Notiz 2 4 3 2 2" xfId="15270"/>
    <cellStyle name="Notiz 2 4 3 2 3" xfId="19393"/>
    <cellStyle name="Notiz 2 4 3 3" xfId="11355"/>
    <cellStyle name="Notiz 2 4 3 4" xfId="19392"/>
    <cellStyle name="Notiz 2 4 4" xfId="1179"/>
    <cellStyle name="Notiz 2 4 4 2" xfId="1180"/>
    <cellStyle name="Notiz 2 4 4 3" xfId="19394"/>
    <cellStyle name="Notiz 2 4 4 4" xfId="6806"/>
    <cellStyle name="Notiz 2 4 5" xfId="1181"/>
    <cellStyle name="Notiz 2 4 5 2" xfId="15192"/>
    <cellStyle name="Notiz 2 4 5 3" xfId="19395"/>
    <cellStyle name="Notiz 2 4 6" xfId="3153"/>
    <cellStyle name="Notiz 2 4 6 2" xfId="19387"/>
    <cellStyle name="Notiz 2 4 7" xfId="3644"/>
    <cellStyle name="Notiz 2 4 8" xfId="3010"/>
    <cellStyle name="Notiz 2 5" xfId="1182"/>
    <cellStyle name="Notiz 2 5 2" xfId="1183"/>
    <cellStyle name="Notiz 2 5 2 2" xfId="1184"/>
    <cellStyle name="Notiz 2 5 2 2 2" xfId="1185"/>
    <cellStyle name="Notiz 2 5 2 2 2 2" xfId="17636"/>
    <cellStyle name="Notiz 2 5 2 2 2 3" xfId="19399"/>
    <cellStyle name="Notiz 2 5 2 2 3" xfId="13714"/>
    <cellStyle name="Notiz 2 5 2 2 4" xfId="19398"/>
    <cellStyle name="Notiz 2 5 2 3" xfId="1186"/>
    <cellStyle name="Notiz 2 5 2 3 2" xfId="16789"/>
    <cellStyle name="Notiz 2 5 2 3 3" xfId="19400"/>
    <cellStyle name="Notiz 2 5 2 4" xfId="12874"/>
    <cellStyle name="Notiz 2 5 2 5" xfId="19397"/>
    <cellStyle name="Notiz 2 5 3" xfId="1187"/>
    <cellStyle name="Notiz 2 5 3 2" xfId="1188"/>
    <cellStyle name="Notiz 2 5 3 2 2" xfId="15271"/>
    <cellStyle name="Notiz 2 5 3 2 3" xfId="19402"/>
    <cellStyle name="Notiz 2 5 3 3" xfId="11356"/>
    <cellStyle name="Notiz 2 5 3 4" xfId="19401"/>
    <cellStyle name="Notiz 2 5 4" xfId="1189"/>
    <cellStyle name="Notiz 2 5 4 2" xfId="1190"/>
    <cellStyle name="Notiz 2 5 4 2 2" xfId="19404"/>
    <cellStyle name="Notiz 2 5 4 3" xfId="19403"/>
    <cellStyle name="Notiz 2 5 5" xfId="1191"/>
    <cellStyle name="Notiz 2 5 5 2" xfId="19405"/>
    <cellStyle name="Notiz 2 5 6" xfId="19396"/>
    <cellStyle name="Notiz 2 6" xfId="1192"/>
    <cellStyle name="Notiz 2 6 2" xfId="3704"/>
    <cellStyle name="Notiz 2 6 3" xfId="19406"/>
    <cellStyle name="Notiz 2 6 4" xfId="3844"/>
    <cellStyle name="Notiz 2 7" xfId="3623"/>
    <cellStyle name="Notiz 3" xfId="1193"/>
    <cellStyle name="Notiz 3 2" xfId="1194"/>
    <cellStyle name="Notiz 3 2 2" xfId="3705"/>
    <cellStyle name="Notiz 3 3" xfId="3631"/>
    <cellStyle name="Notiz 4" xfId="1195"/>
    <cellStyle name="Notiz 4 10" xfId="3642"/>
    <cellStyle name="Notiz 4 11" xfId="2991"/>
    <cellStyle name="Notiz 4 2" xfId="1196"/>
    <cellStyle name="Notiz 4 2 2" xfId="3707"/>
    <cellStyle name="Notiz 4 2 3" xfId="19408"/>
    <cellStyle name="Notiz 4 2 4" xfId="6792"/>
    <cellStyle name="Notiz 4 3" xfId="3181"/>
    <cellStyle name="Notiz 4 3 2" xfId="3243"/>
    <cellStyle name="Notiz 4 3 2 2" xfId="19540"/>
    <cellStyle name="Notiz 4 3 3" xfId="3277"/>
    <cellStyle name="Notiz 4 3 3 2" xfId="19573"/>
    <cellStyle name="Notiz 4 3 4" xfId="3337"/>
    <cellStyle name="Notiz 4 3 4 2" xfId="19626"/>
    <cellStyle name="Notiz 4 3 5" xfId="3406"/>
    <cellStyle name="Notiz 4 3 5 2" xfId="19688"/>
    <cellStyle name="Notiz 4 3 6" xfId="3520"/>
    <cellStyle name="Notiz 4 3 6 2" xfId="19782"/>
    <cellStyle name="Notiz 4 3 7" xfId="3727"/>
    <cellStyle name="Notiz 4 3 7 2" xfId="19898"/>
    <cellStyle name="Notiz 4 3 8" xfId="19495"/>
    <cellStyle name="Notiz 4 3 9" xfId="9802"/>
    <cellStyle name="Notiz 4 4" xfId="3154"/>
    <cellStyle name="Notiz 4 4 2" xfId="3706"/>
    <cellStyle name="Notiz 4 4 2 2" xfId="19880"/>
    <cellStyle name="Notiz 4 4 3" xfId="19407"/>
    <cellStyle name="Notiz 4 5" xfId="3225"/>
    <cellStyle name="Notiz 4 5 2" xfId="19523"/>
    <cellStyle name="Notiz 4 6" xfId="3259"/>
    <cellStyle name="Notiz 4 6 2" xfId="19556"/>
    <cellStyle name="Notiz 4 7" xfId="3318"/>
    <cellStyle name="Notiz 4 7 2" xfId="19609"/>
    <cellStyle name="Notiz 4 8" xfId="3388"/>
    <cellStyle name="Notiz 4 8 2" xfId="19670"/>
    <cellStyle name="Notiz 4 9" xfId="3472"/>
    <cellStyle name="Notiz 4 9 2" xfId="19741"/>
    <cellStyle name="Notiz 5" xfId="1197"/>
    <cellStyle name="Notiz 5 2" xfId="3708"/>
    <cellStyle name="Notiz 5 3" xfId="19409"/>
    <cellStyle name="Notiz 5 4" xfId="6852"/>
    <cellStyle name="Notiz 6" xfId="1198"/>
    <cellStyle name="Notiz 6 2" xfId="3709"/>
    <cellStyle name="Notiz 6 3" xfId="19410"/>
    <cellStyle name="Notiz 6 4" xfId="3801"/>
    <cellStyle name="Notiz 7" xfId="3356"/>
    <cellStyle name="Notiz 7 2" xfId="3420"/>
    <cellStyle name="Notiz 7 2 2" xfId="19701"/>
    <cellStyle name="Notiz 7 3" xfId="3494"/>
    <cellStyle name="Notiz 7 3 2" xfId="19762"/>
    <cellStyle name="Notiz 7 4" xfId="3729"/>
    <cellStyle name="Notiz 7 4 2" xfId="19899"/>
    <cellStyle name="Notiz 7 5" xfId="19643"/>
    <cellStyle name="Notiz 7 6" xfId="17836"/>
    <cellStyle name="o.Tausender" xfId="1199"/>
    <cellStyle name="ohneP" xfId="1200"/>
    <cellStyle name="Prozent 2" xfId="1201"/>
    <cellStyle name="Prozent 3" xfId="1202"/>
    <cellStyle name="Prozent 4" xfId="1203"/>
    <cellStyle name="Prozent 5" xfId="1204"/>
    <cellStyle name="Prozent 6" xfId="1205"/>
    <cellStyle name="Prozent 6 2" xfId="1206"/>
    <cellStyle name="Prozent 7" xfId="1207"/>
    <cellStyle name="Prozent 7 2" xfId="3860"/>
    <cellStyle name="Prozent 7 2 2" xfId="7599"/>
    <cellStyle name="Prozent 7 2 2 2" xfId="15278"/>
    <cellStyle name="Prozent 7 2 3" xfId="11363"/>
    <cellStyle name="Prozent 7 3" xfId="5309"/>
    <cellStyle name="Prozent 7 3 2" xfId="9049"/>
    <cellStyle name="Prozent 7 3 2 2" xfId="16807"/>
    <cellStyle name="Prozent 7 3 3" xfId="12891"/>
    <cellStyle name="Prozent 7 4" xfId="6060"/>
    <cellStyle name="Prozent 7 4 2" xfId="13725"/>
    <cellStyle name="Prozent 7 5" xfId="9817"/>
    <cellStyle name="Prozent 7 6" xfId="17838"/>
    <cellStyle name="Prozent 8" xfId="3207"/>
    <cellStyle name="ProzVeränderung" xfId="1208"/>
    <cellStyle name="ProzVeränderung 2" xfId="1209"/>
    <cellStyle name="Schlecht" xfId="2863" builtinId="27" customBuiltin="1"/>
    <cellStyle name="Schlecht 2" xfId="1210"/>
    <cellStyle name="Schlecht 2 2" xfId="1211"/>
    <cellStyle name="Schlecht 2 3" xfId="1212"/>
    <cellStyle name="Schlecht 2 3 2" xfId="19411"/>
    <cellStyle name="Schlecht 2 3 3" xfId="3845"/>
    <cellStyle name="Schlecht 3" xfId="1213"/>
    <cellStyle name="Schlecht 3 2" xfId="1214"/>
    <cellStyle name="Schlecht 4" xfId="1215"/>
    <cellStyle name="Schlecht 4 2" xfId="1216"/>
    <cellStyle name="Schlecht 4 3" xfId="19412"/>
    <cellStyle name="Schlecht 5" xfId="1217"/>
    <cellStyle name="Schlecht 5 2" xfId="19413"/>
    <cellStyle name="Schlecht 5 3" xfId="6853"/>
    <cellStyle name="Schlecht 6" xfId="1218"/>
    <cellStyle name="Schlecht 6 2" xfId="19414"/>
    <cellStyle name="Schlecht 6 3" xfId="3802"/>
    <cellStyle name="Schlecht 7" xfId="18584"/>
    <cellStyle name="Spaltenüberschrift" xfId="2992"/>
    <cellStyle name="Standard" xfId="0" builtinId="0"/>
    <cellStyle name="Standard 10" xfId="1219"/>
    <cellStyle name="Standard 10 2" xfId="1220"/>
    <cellStyle name="Standard 10 2 2" xfId="1221"/>
    <cellStyle name="Standard 10 2 3" xfId="1222"/>
    <cellStyle name="Standard 10 2 4" xfId="1223"/>
    <cellStyle name="Standard 10 2 5" xfId="1224"/>
    <cellStyle name="Standard 10 3" xfId="1225"/>
    <cellStyle name="Standard 10 4" xfId="1226"/>
    <cellStyle name="Standard 10 5" xfId="3846"/>
    <cellStyle name="Standard 11" xfId="1227"/>
    <cellStyle name="Standard 11 10" xfId="17835"/>
    <cellStyle name="Standard 11 2" xfId="1228"/>
    <cellStyle name="Standard 11 3" xfId="1229"/>
    <cellStyle name="Standard 11 3 2" xfId="1230"/>
    <cellStyle name="Standard 11 3 2 2" xfId="3862"/>
    <cellStyle name="Standard 11 3 2 2 2" xfId="7601"/>
    <cellStyle name="Standard 11 3 2 2 2 2" xfId="15280"/>
    <cellStyle name="Standard 11 3 2 2 3" xfId="11365"/>
    <cellStyle name="Standard 11 3 2 3" xfId="7227"/>
    <cellStyle name="Standard 11 3 2 3 2" xfId="14819"/>
    <cellStyle name="Standard 11 3 2 4" xfId="10918"/>
    <cellStyle name="Standard 11 3 3" xfId="3861"/>
    <cellStyle name="Standard 11 3 3 2" xfId="7600"/>
    <cellStyle name="Standard 11 3 3 2 2" xfId="15279"/>
    <cellStyle name="Standard 11 3 3 3" xfId="11364"/>
    <cellStyle name="Standard 11 3 4" xfId="5311"/>
    <cellStyle name="Standard 11 3 4 2" xfId="9051"/>
    <cellStyle name="Standard 11 3 4 2 2" xfId="16809"/>
    <cellStyle name="Standard 11 3 4 3" xfId="12893"/>
    <cellStyle name="Standard 11 3 5" xfId="6062"/>
    <cellStyle name="Standard 11 3 5 2" xfId="13727"/>
    <cellStyle name="Standard 11 3 6" xfId="9819"/>
    <cellStyle name="Standard 11 3 7" xfId="17839"/>
    <cellStyle name="Standard 11 4" xfId="1231"/>
    <cellStyle name="Standard 11 4 2" xfId="1232"/>
    <cellStyle name="Standard 11 5" xfId="1233"/>
    <cellStyle name="Standard 11 5 2" xfId="3863"/>
    <cellStyle name="Standard 11 5 2 2" xfId="7602"/>
    <cellStyle name="Standard 11 5 2 2 2" xfId="15281"/>
    <cellStyle name="Standard 11 5 2 3" xfId="11366"/>
    <cellStyle name="Standard 11 5 3" xfId="6867"/>
    <cellStyle name="Standard 11 5 3 2" xfId="14460"/>
    <cellStyle name="Standard 11 5 4" xfId="10558"/>
    <cellStyle name="Standard 11 6" xfId="3847"/>
    <cellStyle name="Standard 11 7" xfId="5310"/>
    <cellStyle name="Standard 11 7 2" xfId="9050"/>
    <cellStyle name="Standard 11 7 2 2" xfId="16808"/>
    <cellStyle name="Standard 11 7 3" xfId="12892"/>
    <cellStyle name="Standard 11 8" xfId="6061"/>
    <cellStyle name="Standard 11 8 2" xfId="13726"/>
    <cellStyle name="Standard 11 9" xfId="9818"/>
    <cellStyle name="Standard 12" xfId="1234"/>
    <cellStyle name="Standard 12 2" xfId="1235"/>
    <cellStyle name="Standard 12 3" xfId="1236"/>
    <cellStyle name="Standard 12 4" xfId="1237"/>
    <cellStyle name="Standard 12 5" xfId="1238"/>
    <cellStyle name="Standard 13" xfId="1239"/>
    <cellStyle name="Standard 13 2" xfId="1240"/>
    <cellStyle name="Standard 13 3" xfId="2931"/>
    <cellStyle name="Standard 14" xfId="1241"/>
    <cellStyle name="Standard 14 2" xfId="1242"/>
    <cellStyle name="Standard 14 2 2" xfId="3864"/>
    <cellStyle name="Standard 14 2 2 2" xfId="7604"/>
    <cellStyle name="Standard 14 2 2 2 2" xfId="15283"/>
    <cellStyle name="Standard 14 2 2 3" xfId="11368"/>
    <cellStyle name="Standard 14 2 3" xfId="6868"/>
    <cellStyle name="Standard 14 2 3 2" xfId="14461"/>
    <cellStyle name="Standard 14 2 4" xfId="10559"/>
    <cellStyle name="Standard 14 2 5" xfId="19415"/>
    <cellStyle name="Standard 14 2 6" xfId="3815"/>
    <cellStyle name="Standard 14 3" xfId="2932"/>
    <cellStyle name="Standard 14 3 2" xfId="7603"/>
    <cellStyle name="Standard 14 3 2 2" xfId="15282"/>
    <cellStyle name="Standard 14 3 3" xfId="11367"/>
    <cellStyle name="Standard 14 4" xfId="5312"/>
    <cellStyle name="Standard 14 4 2" xfId="9052"/>
    <cellStyle name="Standard 14 4 2 2" xfId="16810"/>
    <cellStyle name="Standard 14 4 3" xfId="12894"/>
    <cellStyle name="Standard 14 5" xfId="6063"/>
    <cellStyle name="Standard 14 5 2" xfId="13728"/>
    <cellStyle name="Standard 14 6" xfId="9820"/>
    <cellStyle name="Standard 14 7" xfId="17840"/>
    <cellStyle name="Standard 15" xfId="1243"/>
    <cellStyle name="Standard 15 2" xfId="1244"/>
    <cellStyle name="Standard 15 2 2" xfId="2934"/>
    <cellStyle name="Standard 15 3" xfId="2933"/>
    <cellStyle name="Standard 16" xfId="1245"/>
    <cellStyle name="Standard 16 2" xfId="1246"/>
    <cellStyle name="Standard 16 3" xfId="2935"/>
    <cellStyle name="Standard 17" xfId="1"/>
    <cellStyle name="Standard 17 2" xfId="1247"/>
    <cellStyle name="Standard 17 2 2" xfId="3866"/>
    <cellStyle name="Standard 17 2 2 2" xfId="7606"/>
    <cellStyle name="Standard 17 2 2 2 2" xfId="15285"/>
    <cellStyle name="Standard 17 2 2 3" xfId="11370"/>
    <cellStyle name="Standard 17 2 3" xfId="7226"/>
    <cellStyle name="Standard 17 2 3 2" xfId="14818"/>
    <cellStyle name="Standard 17 2 4" xfId="10917"/>
    <cellStyle name="Standard 17 3" xfId="3865"/>
    <cellStyle name="Standard 17 3 2" xfId="7605"/>
    <cellStyle name="Standard 17 3 2 2" xfId="15284"/>
    <cellStyle name="Standard 17 3 3" xfId="11369"/>
    <cellStyle name="Standard 17 4" xfId="5313"/>
    <cellStyle name="Standard 17 4 2" xfId="9053"/>
    <cellStyle name="Standard 17 4 2 2" xfId="16811"/>
    <cellStyle name="Standard 17 4 3" xfId="12895"/>
    <cellStyle name="Standard 17 5" xfId="6064"/>
    <cellStyle name="Standard 17 5 2" xfId="13729"/>
    <cellStyle name="Standard 17 6" xfId="9821"/>
    <cellStyle name="Standard 17 7" xfId="17841"/>
    <cellStyle name="Standard 18" xfId="1248"/>
    <cellStyle name="Standard 18 2" xfId="2983"/>
    <cellStyle name="Standard 18 3" xfId="2950"/>
    <cellStyle name="Standard 18 3 2" xfId="14446"/>
    <cellStyle name="Standard 18 3 3" xfId="18557"/>
    <cellStyle name="Standard 18 4" xfId="2936"/>
    <cellStyle name="Standard 19" xfId="1249"/>
    <cellStyle name="Standard 19 2" xfId="3074"/>
    <cellStyle name="Standard 19 3" xfId="2937"/>
    <cellStyle name="Standard 2" xfId="1250"/>
    <cellStyle name="Standard 2 2" xfId="1251"/>
    <cellStyle name="Standard 2 2 2" xfId="5"/>
    <cellStyle name="Standard 2 2 2 2" xfId="1252"/>
    <cellStyle name="Standard 2 2 2 2 2" xfId="3500"/>
    <cellStyle name="Standard 2 2 2 2 3" xfId="3454"/>
    <cellStyle name="Standard 2 2 2 3" xfId="1253"/>
    <cellStyle name="Standard 2 2 2 3 2" xfId="6864"/>
    <cellStyle name="Standard 2 2 2 4" xfId="3812"/>
    <cellStyle name="Standard 2 2 3" xfId="1254"/>
    <cellStyle name="Standard 2 2 3 2" xfId="3022"/>
    <cellStyle name="Standard 2 2 4" xfId="1255"/>
    <cellStyle name="Standard 2 2 4 2" xfId="3030"/>
    <cellStyle name="Standard 2 2 4 3" xfId="6862"/>
    <cellStyle name="Standard 2 2 5" xfId="1256"/>
    <cellStyle name="Standard 2 2 5 2" xfId="3810"/>
    <cellStyle name="Standard 2 2 6" xfId="2938"/>
    <cellStyle name="Standard 2 3" xfId="1257"/>
    <cellStyle name="Standard 2 3 2" xfId="3061"/>
    <cellStyle name="Standard 2 3 2 2" xfId="18620"/>
    <cellStyle name="Standard 2 3 2 3" xfId="3848"/>
    <cellStyle name="Standard 2 3 3" xfId="7585"/>
    <cellStyle name="Standard 2 3 3 2" xfId="15177"/>
    <cellStyle name="Standard 2 3 3 2 2" xfId="17798"/>
    <cellStyle name="Standard 2 3 3 3" xfId="17700"/>
    <cellStyle name="Standard 2 3 4" xfId="11276"/>
    <cellStyle name="Standard 2 3 4 2" xfId="17752"/>
    <cellStyle name="Standard 2 3 5" xfId="17657"/>
    <cellStyle name="Standard 2 3 6" xfId="3816"/>
    <cellStyle name="Standard 2 4" xfId="4"/>
    <cellStyle name="Standard 2 4 2" xfId="3192"/>
    <cellStyle name="Standard 2 4 2 2" xfId="3559"/>
    <cellStyle name="Standard 2 4 2 2 2" xfId="3760"/>
    <cellStyle name="Standard 2 4 2 3" xfId="3611"/>
    <cellStyle name="Standard 2 4 2 3 2" xfId="19834"/>
    <cellStyle name="Standard 2 4 2 3 3" xfId="17655"/>
    <cellStyle name="Standard 2 4 2 4" xfId="3635"/>
    <cellStyle name="Standard 2 4 2 4 2" xfId="19845"/>
    <cellStyle name="Standard 2 4 3" xfId="3201"/>
    <cellStyle name="Standard 2 4 3 2" xfId="3683"/>
    <cellStyle name="Standard 2 4 3 3" xfId="17658"/>
    <cellStyle name="Standard 2 4 4" xfId="3316"/>
    <cellStyle name="Standard 2 4 4 2" xfId="19608"/>
    <cellStyle name="Standard 2 4 5" xfId="3367"/>
    <cellStyle name="Standard 2 4 5 2" xfId="19649"/>
    <cellStyle name="Standard 2 4 6" xfId="3541"/>
    <cellStyle name="Standard 2 4 6 2" xfId="19794"/>
    <cellStyle name="Standard 2 4 7" xfId="3062"/>
    <cellStyle name="Standard 2 4 7 2" xfId="3632"/>
    <cellStyle name="Standard 2 4 7 2 2" xfId="19843"/>
    <cellStyle name="Standard 2 4 8" xfId="2970"/>
    <cellStyle name="Standard 2 5" xfId="1258"/>
    <cellStyle name="Standard 2 5 2" xfId="1259"/>
    <cellStyle name="Standard 2 5 3" xfId="3155"/>
    <cellStyle name="Standard 2 5 4" xfId="3026"/>
    <cellStyle name="Standard 2 6" xfId="1260"/>
    <cellStyle name="Standard 2 6 2" xfId="9800"/>
    <cellStyle name="Standard 2 6 2 2" xfId="17558"/>
    <cellStyle name="Standard 2 6 2 2 2" xfId="17834"/>
    <cellStyle name="Standard 2 6 2 3" xfId="17736"/>
    <cellStyle name="Standard 2 6 3" xfId="13636"/>
    <cellStyle name="Standard 2 6 3 2" xfId="17784"/>
    <cellStyle name="Standard 2 6 4" xfId="17688"/>
    <cellStyle name="Standard 2 6 5" xfId="19416"/>
    <cellStyle name="Standard 2 6 6" xfId="6054"/>
    <cellStyle name="Standard 2 7" xfId="1261"/>
    <cellStyle name="Standard 2_BA_WZ" xfId="1262"/>
    <cellStyle name="Standard 20" xfId="1263"/>
    <cellStyle name="Standard 20 2" xfId="3075"/>
    <cellStyle name="Standard 21" xfId="1264"/>
    <cellStyle name="Standard 21 2" xfId="3076"/>
    <cellStyle name="Standard 21 3" xfId="3184"/>
    <cellStyle name="Standard 22" xfId="1265"/>
    <cellStyle name="Standard 22 2" xfId="3077"/>
    <cellStyle name="Standard 23" xfId="1266"/>
    <cellStyle name="Standard 23 10" xfId="3369"/>
    <cellStyle name="Standard 23 10 2" xfId="19651"/>
    <cellStyle name="Standard 23 11" xfId="3373"/>
    <cellStyle name="Standard 23 11 2" xfId="19655"/>
    <cellStyle name="Standard 23 12" xfId="3457"/>
    <cellStyle name="Standard 23 12 2" xfId="19727"/>
    <cellStyle name="Standard 23 13" xfId="3543"/>
    <cellStyle name="Standard 23 13 2" xfId="19796"/>
    <cellStyle name="Standard 23 14" xfId="3638"/>
    <cellStyle name="Standard 23 14 2" xfId="19846"/>
    <cellStyle name="Standard 23 15" xfId="2939"/>
    <cellStyle name="Standard 23 16" xfId="3762"/>
    <cellStyle name="Standard 23 2" xfId="3166"/>
    <cellStyle name="Standard 23 2 2" xfId="3228"/>
    <cellStyle name="Standard 23 2 2 2" xfId="16812"/>
    <cellStyle name="Standard 23 2 2 2 2" xfId="17803"/>
    <cellStyle name="Standard 23 2 2 3" xfId="17705"/>
    <cellStyle name="Standard 23 2 2 4" xfId="9054"/>
    <cellStyle name="Standard 23 2 3" xfId="3262"/>
    <cellStyle name="Standard 23 2 3 2" xfId="17759"/>
    <cellStyle name="Standard 23 2 3 3" xfId="12896"/>
    <cellStyle name="Standard 23 2 4" xfId="3322"/>
    <cellStyle name="Standard 23 2 4 2" xfId="17663"/>
    <cellStyle name="Standard 23 2 5" xfId="3391"/>
    <cellStyle name="Standard 23 2 5 2" xfId="19673"/>
    <cellStyle name="Standard 23 2 6" xfId="3505"/>
    <cellStyle name="Standard 23 2 6 2" xfId="19767"/>
    <cellStyle name="Standard 23 2 7" xfId="3561"/>
    <cellStyle name="Standard 23 2 7 2" xfId="19808"/>
    <cellStyle name="Standard 23 2 8" xfId="3712"/>
    <cellStyle name="Standard 23 2 8 2" xfId="19883"/>
    <cellStyle name="Standard 23 2 9" xfId="5314"/>
    <cellStyle name="Standard 23 3" xfId="3081"/>
    <cellStyle name="Standard 23 3 2" xfId="3441"/>
    <cellStyle name="Standard 23 3 2 2" xfId="17546"/>
    <cellStyle name="Standard 23 3 2 2 2" xfId="17822"/>
    <cellStyle name="Standard 23 3 2 3" xfId="17724"/>
    <cellStyle name="Standard 23 3 2 4" xfId="9788"/>
    <cellStyle name="Standard 23 3 3" xfId="3498"/>
    <cellStyle name="Standard 23 3 3 2" xfId="17772"/>
    <cellStyle name="Standard 23 3 3 3" xfId="13624"/>
    <cellStyle name="Standard 23 3 4" xfId="3747"/>
    <cellStyle name="Standard 23 3 4 2" xfId="17676"/>
    <cellStyle name="Standard 23 3 5" xfId="6042"/>
    <cellStyle name="Standard 23 4" xfId="3143"/>
    <cellStyle name="Standard 23 4 2" xfId="13730"/>
    <cellStyle name="Standard 23 4 2 2" xfId="17788"/>
    <cellStyle name="Standard 23 4 3" xfId="17692"/>
    <cellStyle name="Standard 23 4 4" xfId="19350"/>
    <cellStyle name="Standard 23 4 5" xfId="6065"/>
    <cellStyle name="Standard 23 5" xfId="3194"/>
    <cellStyle name="Standard 23 5 2" xfId="17740"/>
    <cellStyle name="Standard 23 5 3" xfId="9822"/>
    <cellStyle name="Standard 23 6" xfId="3203"/>
    <cellStyle name="Standard 23 6 2" xfId="17647"/>
    <cellStyle name="Standard 23 7" xfId="3210"/>
    <cellStyle name="Standard 23 7 2" xfId="19508"/>
    <cellStyle name="Standard 23 8" xfId="3244"/>
    <cellStyle name="Standard 23 8 2" xfId="19541"/>
    <cellStyle name="Standard 23 9" xfId="3295"/>
    <cellStyle name="Standard 23 9 2" xfId="19590"/>
    <cellStyle name="Standard 24" xfId="1267"/>
    <cellStyle name="Standard 24 2" xfId="2952"/>
    <cellStyle name="Standard 24 2 2" xfId="3021"/>
    <cellStyle name="Standard 24 2 3" xfId="3040"/>
    <cellStyle name="Standard 24 2 3 2" xfId="3573"/>
    <cellStyle name="Standard 24 2 3 3" xfId="3304"/>
    <cellStyle name="Standard 24 2 3 4" xfId="3587"/>
    <cellStyle name="Standard 24 2 4" xfId="3182"/>
    <cellStyle name="Standard 24 2 4 2" xfId="15286"/>
    <cellStyle name="Standard 24 2 4 3" xfId="19496"/>
    <cellStyle name="Standard 24 2 4 4" xfId="7607"/>
    <cellStyle name="Standard 24 2 5" xfId="11371"/>
    <cellStyle name="Standard 24 2 6" xfId="3867"/>
    <cellStyle name="Standard 24 3" xfId="3015"/>
    <cellStyle name="Standard 24 3 2" xfId="3036"/>
    <cellStyle name="Standard 24 3 3" xfId="3195"/>
    <cellStyle name="Standard 24 3 3 2" xfId="16813"/>
    <cellStyle name="Standard 24 3 3 3" xfId="19500"/>
    <cellStyle name="Standard 24 3 3 4" xfId="9055"/>
    <cellStyle name="Standard 24 3 4" xfId="12897"/>
    <cellStyle name="Standard 24 3 5" xfId="5315"/>
    <cellStyle name="Standard 24 4" xfId="3035"/>
    <cellStyle name="Standard 24 4 2" xfId="3567"/>
    <cellStyle name="Standard 24 4 2 2" xfId="19811"/>
    <cellStyle name="Standard 24 4 2 3" xfId="13731"/>
    <cellStyle name="Standard 24 4 3" xfId="3208"/>
    <cellStyle name="Standard 24 4 3 2" xfId="19506"/>
    <cellStyle name="Standard 24 4 4" xfId="18577"/>
    <cellStyle name="Standard 24 4 5" xfId="6066"/>
    <cellStyle name="Standard 24 5" xfId="3037"/>
    <cellStyle name="Standard 24 5 2" xfId="3569"/>
    <cellStyle name="Standard 24 5 3" xfId="3314"/>
    <cellStyle name="Standard 24 5 4" xfId="3589"/>
    <cellStyle name="Standard 24 5 5" xfId="18578"/>
    <cellStyle name="Standard 24 6" xfId="3360"/>
    <cellStyle name="Standard 24 6 2" xfId="3565"/>
    <cellStyle name="Standard 24 6 3" xfId="3610"/>
    <cellStyle name="Standard 24 6 4" xfId="19645"/>
    <cellStyle name="Standard 24 7" xfId="3474"/>
    <cellStyle name="Standard 24 7 2" xfId="3664"/>
    <cellStyle name="Standard 24 7 3" xfId="19743"/>
    <cellStyle name="Standard 24 8" xfId="3063"/>
    <cellStyle name="Standard 24 9" xfId="17842"/>
    <cellStyle name="Standard 25" xfId="1268"/>
    <cellStyle name="Standard 25 10" xfId="3473"/>
    <cellStyle name="Standard 25 10 2" xfId="19742"/>
    <cellStyle name="Standard 25 11" xfId="3463"/>
    <cellStyle name="Standard 25 12" xfId="3547"/>
    <cellStyle name="Standard 25 12 2" xfId="19800"/>
    <cellStyle name="Standard 25 13" xfId="3078"/>
    <cellStyle name="Standard 25 13 2" xfId="18625"/>
    <cellStyle name="Standard 25 14" xfId="3017"/>
    <cellStyle name="Standard 25 2" xfId="1269"/>
    <cellStyle name="Standard 25 2 2" xfId="3229"/>
    <cellStyle name="Standard 25 2 2 2" xfId="9034"/>
    <cellStyle name="Standard 25 2 2 2 2" xfId="16713"/>
    <cellStyle name="Standard 25 2 2 3" xfId="12798"/>
    <cellStyle name="Standard 25 2 2 4" xfId="19526"/>
    <cellStyle name="Standard 25 2 2 5" xfId="5294"/>
    <cellStyle name="Standard 25 2 3" xfId="3263"/>
    <cellStyle name="Standard 25 2 3 2" xfId="15194"/>
    <cellStyle name="Standard 25 2 3 3" xfId="19559"/>
    <cellStyle name="Standard 25 2 3 4" xfId="7589"/>
    <cellStyle name="Standard 25 2 4" xfId="3323"/>
    <cellStyle name="Standard 25 2 4 2" xfId="17643"/>
    <cellStyle name="Standard 25 2 4 3" xfId="19612"/>
    <cellStyle name="Standard 25 2 4 4" xfId="9812"/>
    <cellStyle name="Standard 25 2 5" xfId="3392"/>
    <cellStyle name="Standard 25 2 5 2" xfId="19674"/>
    <cellStyle name="Standard 25 2 5 3" xfId="11278"/>
    <cellStyle name="Standard 25 2 6" xfId="3506"/>
    <cellStyle name="Standard 25 2 6 2" xfId="19768"/>
    <cellStyle name="Standard 25 2 7" xfId="3557"/>
    <cellStyle name="Standard 25 2 7 2" xfId="19807"/>
    <cellStyle name="Standard 25 2 8" xfId="3713"/>
    <cellStyle name="Standard 25 2 8 2" xfId="19884"/>
    <cellStyle name="Standard 25 2 9" xfId="3167"/>
    <cellStyle name="Standard 25 2 9 2" xfId="19481"/>
    <cellStyle name="Standard 25 3" xfId="3082"/>
    <cellStyle name="Standard 25 3 2" xfId="3577"/>
    <cellStyle name="Standard 25 3 2 2" xfId="19813"/>
    <cellStyle name="Standard 25 3 3" xfId="3669"/>
    <cellStyle name="Standard 25 3 3 2" xfId="19866"/>
    <cellStyle name="Standard 25 3 4" xfId="18628"/>
    <cellStyle name="Standard 25 3 5" xfId="5296"/>
    <cellStyle name="Standard 25 4" xfId="3197"/>
    <cellStyle name="Standard 25 5" xfId="3211"/>
    <cellStyle name="Standard 25 5 2" xfId="19509"/>
    <cellStyle name="Standard 25 5 3" xfId="7586"/>
    <cellStyle name="Standard 25 6" xfId="3245"/>
    <cellStyle name="Standard 25 6 2" xfId="19542"/>
    <cellStyle name="Standard 25 7" xfId="3296"/>
    <cellStyle name="Standard 25 7 2" xfId="19591"/>
    <cellStyle name="Standard 25 8" xfId="3307"/>
    <cellStyle name="Standard 25 8 2" xfId="3588"/>
    <cellStyle name="Standard 25 9" xfId="3374"/>
    <cellStyle name="Standard 25 9 2" xfId="19656"/>
    <cellStyle name="Standard 26" xfId="3034"/>
    <cellStyle name="Standard 26 10" xfId="3079"/>
    <cellStyle name="Standard 26 10 2" xfId="18626"/>
    <cellStyle name="Standard 26 11" xfId="18576"/>
    <cellStyle name="Standard 26 12" xfId="5297"/>
    <cellStyle name="Standard 26 2" xfId="3168"/>
    <cellStyle name="Standard 26 2 10" xfId="9036"/>
    <cellStyle name="Standard 26 2 2" xfId="3230"/>
    <cellStyle name="Standard 26 2 2 2" xfId="19527"/>
    <cellStyle name="Standard 26 2 2 3" xfId="16794"/>
    <cellStyle name="Standard 26 2 3" xfId="3264"/>
    <cellStyle name="Standard 26 2 3 2" xfId="19560"/>
    <cellStyle name="Standard 26 2 4" xfId="3324"/>
    <cellStyle name="Standard 26 2 4 2" xfId="19613"/>
    <cellStyle name="Standard 26 2 5" xfId="3393"/>
    <cellStyle name="Standard 26 2 5 2" xfId="19675"/>
    <cellStyle name="Standard 26 2 6" xfId="3507"/>
    <cellStyle name="Standard 26 2 6 2" xfId="19769"/>
    <cellStyle name="Standard 26 2 7" xfId="3579"/>
    <cellStyle name="Standard 26 2 7 2" xfId="19814"/>
    <cellStyle name="Standard 26 2 8" xfId="3714"/>
    <cellStyle name="Standard 26 2 8 2" xfId="19885"/>
    <cellStyle name="Standard 26 2 9" xfId="19482"/>
    <cellStyle name="Standard 26 3" xfId="3083"/>
    <cellStyle name="Standard 26 3 2" xfId="3566"/>
    <cellStyle name="Standard 26 3 3" xfId="3670"/>
    <cellStyle name="Standard 26 3 3 2" xfId="19867"/>
    <cellStyle name="Standard 26 3 4" xfId="18629"/>
    <cellStyle name="Standard 26 3 5" xfId="12879"/>
    <cellStyle name="Standard 26 4" xfId="3212"/>
    <cellStyle name="Standard 26 4 2" xfId="19510"/>
    <cellStyle name="Standard 26 5" xfId="3246"/>
    <cellStyle name="Standard 26 5 2" xfId="19543"/>
    <cellStyle name="Standard 26 6" xfId="3297"/>
    <cellStyle name="Standard 26 6 2" xfId="19592"/>
    <cellStyle name="Standard 26 7" xfId="3375"/>
    <cellStyle name="Standard 26 7 2" xfId="19657"/>
    <cellStyle name="Standard 26 8" xfId="3458"/>
    <cellStyle name="Standard 26 8 2" xfId="19728"/>
    <cellStyle name="Standard 26 9" xfId="3552"/>
    <cellStyle name="Standard 26 9 2" xfId="19802"/>
    <cellStyle name="Standard 27" xfId="3033"/>
    <cellStyle name="Standard 27 2" xfId="3278"/>
    <cellStyle name="Standard 27 2 2" xfId="3584"/>
    <cellStyle name="Standard 27 2 2 2" xfId="19816"/>
    <cellStyle name="Standard 27 2 2 3" xfId="16795"/>
    <cellStyle name="Standard 27 2 3" xfId="19574"/>
    <cellStyle name="Standard 27 2 4" xfId="9037"/>
    <cellStyle name="Standard 27 3" xfId="3338"/>
    <cellStyle name="Standard 27 3 2" xfId="3591"/>
    <cellStyle name="Standard 27 3 3" xfId="19627"/>
    <cellStyle name="Standard 27 3 4" xfId="12880"/>
    <cellStyle name="Standard 27 4" xfId="3492"/>
    <cellStyle name="Standard 27 4 2" xfId="19760"/>
    <cellStyle name="Standard 27 5" xfId="3189"/>
    <cellStyle name="Standard 27 5 2" xfId="19499"/>
    <cellStyle name="Standard 27 6" xfId="18575"/>
    <cellStyle name="Standard 27 7" xfId="5298"/>
    <cellStyle name="Standard 28" xfId="3031"/>
    <cellStyle name="Standard 28 2" xfId="3282"/>
    <cellStyle name="Standard 28 2 2" xfId="3585"/>
    <cellStyle name="Standard 28 2 2 2" xfId="19817"/>
    <cellStyle name="Standard 28 2 2 3" xfId="16797"/>
    <cellStyle name="Standard 28 2 3" xfId="19578"/>
    <cellStyle name="Standard 28 2 4" xfId="9039"/>
    <cellStyle name="Standard 28 3" xfId="3342"/>
    <cellStyle name="Standard 28 3 2" xfId="3595"/>
    <cellStyle name="Standard 28 3 3" xfId="19631"/>
    <cellStyle name="Standard 28 3 4" xfId="12882"/>
    <cellStyle name="Standard 28 4" xfId="3493"/>
    <cellStyle name="Standard 28 4 2" xfId="19761"/>
    <cellStyle name="Standard 28 5" xfId="3199"/>
    <cellStyle name="Standard 28 5 2" xfId="19503"/>
    <cellStyle name="Standard 28 6" xfId="18574"/>
    <cellStyle name="Standard 28 7" xfId="5300"/>
    <cellStyle name="Standard 29" xfId="3284"/>
    <cellStyle name="Standard 29 2" xfId="3344"/>
    <cellStyle name="Standard 29 2 2" xfId="3597"/>
    <cellStyle name="Standard 29 2 2 2" xfId="19822"/>
    <cellStyle name="Standard 29 2 2 3" xfId="16796"/>
    <cellStyle name="Standard 29 2 3" xfId="19633"/>
    <cellStyle name="Standard 29 2 4" xfId="9038"/>
    <cellStyle name="Standard 29 3" xfId="3496"/>
    <cellStyle name="Standard 29 3 2" xfId="19764"/>
    <cellStyle name="Standard 29 3 3" xfId="12881"/>
    <cellStyle name="Standard 29 4" xfId="19580"/>
    <cellStyle name="Standard 29 5" xfId="5299"/>
    <cellStyle name="Standard 3" xfId="6"/>
    <cellStyle name="Standard 3 2" xfId="1270"/>
    <cellStyle name="Standard 3 2 2" xfId="1271"/>
    <cellStyle name="Standard 3 2 2 2" xfId="3064"/>
    <cellStyle name="Standard 3 3" xfId="1272"/>
    <cellStyle name="Standard 3 4" xfId="1273"/>
    <cellStyle name="Standard 3 4 2" xfId="2940"/>
    <cellStyle name="Standard 3 5" xfId="3020"/>
    <cellStyle name="Standard 3 5 2" xfId="3206"/>
    <cellStyle name="Standard 3 5 2 2" xfId="3523"/>
    <cellStyle name="Standard 3 5 2 2 2" xfId="17795"/>
    <cellStyle name="Standard 3 5 2 3" xfId="3563"/>
    <cellStyle name="Standard 3 5 2 3 2" xfId="19810"/>
    <cellStyle name="Standard 3 5 2 4" xfId="3629"/>
    <cellStyle name="Standard 3 5 2 4 2" xfId="19841"/>
    <cellStyle name="Standard 3 5 2 5" xfId="14456"/>
    <cellStyle name="Standard 3 5 3" xfId="3358"/>
    <cellStyle name="Standard 3 5 3 2" xfId="17698"/>
    <cellStyle name="Standard 3 5 4" xfId="3371"/>
    <cellStyle name="Standard 3 5 4 2" xfId="19653"/>
    <cellStyle name="Standard 3 5 5" xfId="3421"/>
    <cellStyle name="Standard 3 5 5 2" xfId="19702"/>
    <cellStyle name="Standard 3 5 6" xfId="3477"/>
    <cellStyle name="Standard 3 5 6 2" xfId="19745"/>
    <cellStyle name="Standard 3 5 7" xfId="3545"/>
    <cellStyle name="Standard 3 5 7 2" xfId="19798"/>
    <cellStyle name="Standard 3 5 8" xfId="3648"/>
    <cellStyle name="Standard 3 5 8 2" xfId="19851"/>
    <cellStyle name="Standard 3 5 9" xfId="6811"/>
    <cellStyle name="Standard 3 6" xfId="3363"/>
    <cellStyle name="Standard 3 6 2" xfId="3424"/>
    <cellStyle name="Standard 3 6 2 2" xfId="3751"/>
    <cellStyle name="Standard 3 6 2 2 2" xfId="19912"/>
    <cellStyle name="Standard 3 6 2 3" xfId="19703"/>
    <cellStyle name="Standard 3 6 3" xfId="3525"/>
    <cellStyle name="Standard 3 6 3 2" xfId="19784"/>
    <cellStyle name="Standard 3 6 4" xfId="3548"/>
    <cellStyle name="Standard 3 6 5" xfId="3732"/>
    <cellStyle name="Standard 3 6 5 2" xfId="19901"/>
    <cellStyle name="Standard 3 6 6" xfId="19646"/>
    <cellStyle name="Standard 3 7" xfId="3431"/>
    <cellStyle name="Standard 3 7 2" xfId="3531"/>
    <cellStyle name="Standard 3 7 2 2" xfId="19786"/>
    <cellStyle name="Standard 3 7 3" xfId="3553"/>
    <cellStyle name="Standard 3 7 3 2" xfId="19803"/>
    <cellStyle name="Standard 3 7 4" xfId="3738"/>
    <cellStyle name="Standard 3 7 4 2" xfId="19904"/>
    <cellStyle name="Standard 3 7 5" xfId="19707"/>
    <cellStyle name="Standard 3 8" xfId="3436"/>
    <cellStyle name="Standard 3 8 2" xfId="3535"/>
    <cellStyle name="Standard 3 8 2 2" xfId="19789"/>
    <cellStyle name="Standard 3 8 3" xfId="3742"/>
    <cellStyle name="Standard 3 8 3 2" xfId="19907"/>
    <cellStyle name="Standard 3 8 4" xfId="19711"/>
    <cellStyle name="Standard 30" xfId="3280"/>
    <cellStyle name="Standard 30 2" xfId="3340"/>
    <cellStyle name="Standard 30 2 2" xfId="3593"/>
    <cellStyle name="Standard 30 2 2 2" xfId="19819"/>
    <cellStyle name="Standard 30 2 2 3" xfId="16799"/>
    <cellStyle name="Standard 30 2 3" xfId="19629"/>
    <cellStyle name="Standard 30 2 4" xfId="9041"/>
    <cellStyle name="Standard 30 3" xfId="12884"/>
    <cellStyle name="Standard 30 4" xfId="19576"/>
    <cellStyle name="Standard 30 5" xfId="5302"/>
    <cellStyle name="Standard 31" xfId="3285"/>
    <cellStyle name="Standard 31 2" xfId="3345"/>
    <cellStyle name="Standard 31 2 2" xfId="3598"/>
    <cellStyle name="Standard 31 2 2 2" xfId="19823"/>
    <cellStyle name="Standard 31 2 2 3" xfId="16798"/>
    <cellStyle name="Standard 31 2 3" xfId="19634"/>
    <cellStyle name="Standard 31 2 4" xfId="9040"/>
    <cellStyle name="Standard 31 3" xfId="12883"/>
    <cellStyle name="Standard 31 4" xfId="19581"/>
    <cellStyle name="Standard 31 5" xfId="5301"/>
    <cellStyle name="Standard 32" xfId="3281"/>
    <cellStyle name="Standard 32 2" xfId="3341"/>
    <cellStyle name="Standard 32 2 2" xfId="3594"/>
    <cellStyle name="Standard 32 2 2 2" xfId="19820"/>
    <cellStyle name="Standard 32 2 2 3" xfId="16800"/>
    <cellStyle name="Standard 32 2 3" xfId="19630"/>
    <cellStyle name="Standard 32 2 4" xfId="9042"/>
    <cellStyle name="Standard 32 3" xfId="12885"/>
    <cellStyle name="Standard 32 4" xfId="19577"/>
    <cellStyle name="Standard 32 5" xfId="5303"/>
    <cellStyle name="Standard 33" xfId="3283"/>
    <cellStyle name="Standard 33 2" xfId="3343"/>
    <cellStyle name="Standard 33 2 2" xfId="3596"/>
    <cellStyle name="Standard 33 2 2 2" xfId="19821"/>
    <cellStyle name="Standard 33 2 2 3" xfId="16801"/>
    <cellStyle name="Standard 33 2 3" xfId="19632"/>
    <cellStyle name="Standard 33 2 4" xfId="9043"/>
    <cellStyle name="Standard 33 3" xfId="12886"/>
    <cellStyle name="Standard 33 4" xfId="19579"/>
    <cellStyle name="Standard 33 5" xfId="5304"/>
    <cellStyle name="Standard 34" xfId="3279"/>
    <cellStyle name="Standard 34 2" xfId="3339"/>
    <cellStyle name="Standard 34 2 2" xfId="3592"/>
    <cellStyle name="Standard 34 2 2 2" xfId="19818"/>
    <cellStyle name="Standard 34 2 2 3" xfId="16802"/>
    <cellStyle name="Standard 34 2 3" xfId="19628"/>
    <cellStyle name="Standard 34 2 4" xfId="9044"/>
    <cellStyle name="Standard 34 3" xfId="12887"/>
    <cellStyle name="Standard 34 4" xfId="19575"/>
    <cellStyle name="Standard 34 5" xfId="5305"/>
    <cellStyle name="Standard 35" xfId="3286"/>
    <cellStyle name="Standard 35 2" xfId="3346"/>
    <cellStyle name="Standard 35 2 2" xfId="3599"/>
    <cellStyle name="Standard 35 2 2 2" xfId="19824"/>
    <cellStyle name="Standard 35 2 2 3" xfId="16803"/>
    <cellStyle name="Standard 35 2 3" xfId="19635"/>
    <cellStyle name="Standard 35 2 4" xfId="9045"/>
    <cellStyle name="Standard 35 3" xfId="12888"/>
    <cellStyle name="Standard 35 4" xfId="19582"/>
    <cellStyle name="Standard 35 5" xfId="5306"/>
    <cellStyle name="Standard 36" xfId="3287"/>
    <cellStyle name="Standard 36 2" xfId="3347"/>
    <cellStyle name="Standard 36 2 2" xfId="3600"/>
    <cellStyle name="Standard 36 2 2 2" xfId="17551"/>
    <cellStyle name="Standard 36 2 2 2 2" xfId="17827"/>
    <cellStyle name="Standard 36 2 2 3" xfId="17729"/>
    <cellStyle name="Standard 36 2 2 4" xfId="19825"/>
    <cellStyle name="Standard 36 2 2 5" xfId="9793"/>
    <cellStyle name="Standard 36 2 3" xfId="13629"/>
    <cellStyle name="Standard 36 2 3 2" xfId="17777"/>
    <cellStyle name="Standard 36 2 4" xfId="17681"/>
    <cellStyle name="Standard 36 2 5" xfId="19636"/>
    <cellStyle name="Standard 36 2 6" xfId="6047"/>
    <cellStyle name="Standard 36 3" xfId="9046"/>
    <cellStyle name="Standard 36 3 2" xfId="16804"/>
    <cellStyle name="Standard 36 3 2 2" xfId="17801"/>
    <cellStyle name="Standard 36 3 3" xfId="17703"/>
    <cellStyle name="Standard 36 4" xfId="10537"/>
    <cellStyle name="Standard 36 4 2" xfId="17741"/>
    <cellStyle name="Standard 36 5" xfId="17648"/>
    <cellStyle name="Standard 36 6" xfId="19583"/>
    <cellStyle name="Standard 36 7" xfId="3763"/>
    <cellStyle name="Standard 37" xfId="3288"/>
    <cellStyle name="Standard 37 2" xfId="3348"/>
    <cellStyle name="Standard 37 2 2" xfId="3601"/>
    <cellStyle name="Standard 37 2 2 2" xfId="17552"/>
    <cellStyle name="Standard 37 2 2 2 2" xfId="17828"/>
    <cellStyle name="Standard 37 2 2 3" xfId="17730"/>
    <cellStyle name="Standard 37 2 2 4" xfId="19826"/>
    <cellStyle name="Standard 37 2 2 5" xfId="9794"/>
    <cellStyle name="Standard 37 2 3" xfId="13630"/>
    <cellStyle name="Standard 37 2 3 2" xfId="17778"/>
    <cellStyle name="Standard 37 2 4" xfId="17682"/>
    <cellStyle name="Standard 37 2 5" xfId="19637"/>
    <cellStyle name="Standard 37 2 6" xfId="6048"/>
    <cellStyle name="Standard 37 3" xfId="9770"/>
    <cellStyle name="Standard 37 3 2" xfId="17528"/>
    <cellStyle name="Standard 37 3 2 2" xfId="17804"/>
    <cellStyle name="Standard 37 3 3" xfId="17706"/>
    <cellStyle name="Standard 37 4" xfId="10538"/>
    <cellStyle name="Standard 37 4 2" xfId="17742"/>
    <cellStyle name="Standard 37 5" xfId="17649"/>
    <cellStyle name="Standard 37 6" xfId="19584"/>
    <cellStyle name="Standard 37 7" xfId="3764"/>
    <cellStyle name="Standard 38" xfId="3289"/>
    <cellStyle name="Standard 38 2" xfId="3349"/>
    <cellStyle name="Standard 38 2 2" xfId="3602"/>
    <cellStyle name="Standard 38 2 2 2" xfId="17805"/>
    <cellStyle name="Standard 38 2 2 3" xfId="19827"/>
    <cellStyle name="Standard 38 2 2 4" xfId="17529"/>
    <cellStyle name="Standard 38 2 3" xfId="17707"/>
    <cellStyle name="Standard 38 2 4" xfId="19638"/>
    <cellStyle name="Standard 38 2 5" xfId="9771"/>
    <cellStyle name="Standard 38 3" xfId="13612"/>
    <cellStyle name="Standard 38 3 2" xfId="17760"/>
    <cellStyle name="Standard 38 4" xfId="17664"/>
    <cellStyle name="Standard 38 5" xfId="19585"/>
    <cellStyle name="Standard 38 6" xfId="6030"/>
    <cellStyle name="Standard 39" xfId="3290"/>
    <cellStyle name="Standard 39 2" xfId="3350"/>
    <cellStyle name="Standard 39 2 2" xfId="3603"/>
    <cellStyle name="Standard 39 2 2 2" xfId="17806"/>
    <cellStyle name="Standard 39 2 2 3" xfId="19828"/>
    <cellStyle name="Standard 39 2 2 4" xfId="17530"/>
    <cellStyle name="Standard 39 2 3" xfId="17708"/>
    <cellStyle name="Standard 39 2 4" xfId="19639"/>
    <cellStyle name="Standard 39 2 5" xfId="9772"/>
    <cellStyle name="Standard 39 3" xfId="13613"/>
    <cellStyle name="Standard 39 3 2" xfId="17761"/>
    <cellStyle name="Standard 39 4" xfId="17665"/>
    <cellStyle name="Standard 39 5" xfId="19586"/>
    <cellStyle name="Standard 39 6" xfId="6031"/>
    <cellStyle name="Standard 4" xfId="1274"/>
    <cellStyle name="Standard 4 2" xfId="1275"/>
    <cellStyle name="Standard 4 2 2" xfId="3065"/>
    <cellStyle name="Standard 4 3" xfId="1276"/>
    <cellStyle name="Standard 4 4" xfId="1277"/>
    <cellStyle name="Standard 4 4 2" xfId="3188"/>
    <cellStyle name="Standard 4 4 2 2" xfId="15193"/>
    <cellStyle name="Standard 4 4 2 2 2" xfId="17799"/>
    <cellStyle name="Standard 4 4 2 3" xfId="17701"/>
    <cellStyle name="Standard 4 4 2 4" xfId="7588"/>
    <cellStyle name="Standard 4 4 3" xfId="11277"/>
    <cellStyle name="Standard 4 4 3 2" xfId="17753"/>
    <cellStyle name="Standard 4 4 4" xfId="17659"/>
    <cellStyle name="Standard 4 4 5" xfId="19498"/>
    <cellStyle name="Standard 4 4 6" xfId="3817"/>
    <cellStyle name="Standard 40" xfId="2941"/>
    <cellStyle name="Standard 40 2" xfId="3012"/>
    <cellStyle name="Standard 40 3" xfId="3291"/>
    <cellStyle name="Standard 40 3 2" xfId="3586"/>
    <cellStyle name="Standard 40 4" xfId="3351"/>
    <cellStyle name="Standard 40 4 2" xfId="3604"/>
    <cellStyle name="Standard 41" xfId="3292"/>
    <cellStyle name="Standard 41 2" xfId="3352"/>
    <cellStyle name="Standard 41 2 2" xfId="3605"/>
    <cellStyle name="Standard 41 2 2 2" xfId="17807"/>
    <cellStyle name="Standard 41 2 2 3" xfId="19829"/>
    <cellStyle name="Standard 41 2 2 4" xfId="17531"/>
    <cellStyle name="Standard 41 2 3" xfId="17709"/>
    <cellStyle name="Standard 41 2 4" xfId="19640"/>
    <cellStyle name="Standard 41 2 5" xfId="9773"/>
    <cellStyle name="Standard 41 3" xfId="13614"/>
    <cellStyle name="Standard 41 3 2" xfId="17762"/>
    <cellStyle name="Standard 41 4" xfId="17666"/>
    <cellStyle name="Standard 41 5" xfId="19587"/>
    <cellStyle name="Standard 41 6" xfId="6032"/>
    <cellStyle name="Standard 42" xfId="3293"/>
    <cellStyle name="Standard 42 2" xfId="3353"/>
    <cellStyle name="Standard 42 2 2" xfId="3606"/>
    <cellStyle name="Standard 42 2 2 2" xfId="17808"/>
    <cellStyle name="Standard 42 2 2 3" xfId="19830"/>
    <cellStyle name="Standard 42 2 2 4" xfId="17532"/>
    <cellStyle name="Standard 42 2 3" xfId="17710"/>
    <cellStyle name="Standard 42 2 4" xfId="19641"/>
    <cellStyle name="Standard 42 2 5" xfId="9774"/>
    <cellStyle name="Standard 42 3" xfId="13615"/>
    <cellStyle name="Standard 42 3 2" xfId="17763"/>
    <cellStyle name="Standard 42 4" xfId="17667"/>
    <cellStyle name="Standard 42 5" xfId="19588"/>
    <cellStyle name="Standard 42 6" xfId="6033"/>
    <cellStyle name="Standard 43" xfId="3294"/>
    <cellStyle name="Standard 43 2" xfId="3354"/>
    <cellStyle name="Standard 43 2 2" xfId="3607"/>
    <cellStyle name="Standard 43 2 2 2" xfId="17809"/>
    <cellStyle name="Standard 43 2 2 3" xfId="19831"/>
    <cellStyle name="Standard 43 2 2 4" xfId="17533"/>
    <cellStyle name="Standard 43 2 3" xfId="17711"/>
    <cellStyle name="Standard 43 2 4" xfId="19642"/>
    <cellStyle name="Standard 43 2 5" xfId="9775"/>
    <cellStyle name="Standard 43 3" xfId="13616"/>
    <cellStyle name="Standard 43 3 2" xfId="17764"/>
    <cellStyle name="Standard 43 4" xfId="17668"/>
    <cellStyle name="Standard 43 5" xfId="19589"/>
    <cellStyle name="Standard 43 6" xfId="6034"/>
    <cellStyle name="Standard 44" xfId="3355"/>
    <cellStyle name="Standard 44 2" xfId="3419"/>
    <cellStyle name="Standard 44 2 2" xfId="9798"/>
    <cellStyle name="Standard 44 2 2 2" xfId="17556"/>
    <cellStyle name="Standard 44 2 2 2 2" xfId="17832"/>
    <cellStyle name="Standard 44 2 2 3" xfId="17734"/>
    <cellStyle name="Standard 44 2 3" xfId="13634"/>
    <cellStyle name="Standard 44 2 3 2" xfId="17782"/>
    <cellStyle name="Standard 44 2 4" xfId="17686"/>
    <cellStyle name="Standard 44 2 5" xfId="6052"/>
    <cellStyle name="Standard 44 3" xfId="3521"/>
    <cellStyle name="Standard 44 3 2" xfId="17534"/>
    <cellStyle name="Standard 44 3 2 2" xfId="17810"/>
    <cellStyle name="Standard 44 3 3" xfId="17712"/>
    <cellStyle name="Standard 44 3 4" xfId="9776"/>
    <cellStyle name="Standard 44 4" xfId="3728"/>
    <cellStyle name="Standard 44 4 2" xfId="17746"/>
    <cellStyle name="Standard 44 4 3" xfId="10542"/>
    <cellStyle name="Standard 44 5" xfId="17653"/>
    <cellStyle name="Standard 44 6" xfId="3768"/>
    <cellStyle name="Standard 45" xfId="3359"/>
    <cellStyle name="Standard 45 2" xfId="3422"/>
    <cellStyle name="Standard 45 2 2" xfId="9797"/>
    <cellStyle name="Standard 45 2 2 2" xfId="17555"/>
    <cellStyle name="Standard 45 2 2 2 2" xfId="17831"/>
    <cellStyle name="Standard 45 2 2 3" xfId="17733"/>
    <cellStyle name="Standard 45 2 3" xfId="13633"/>
    <cellStyle name="Standard 45 2 3 2" xfId="17781"/>
    <cellStyle name="Standard 45 2 4" xfId="17685"/>
    <cellStyle name="Standard 45 2 5" xfId="6051"/>
    <cellStyle name="Standard 45 3" xfId="3524"/>
    <cellStyle name="Standard 45 3 2" xfId="17535"/>
    <cellStyle name="Standard 45 3 2 2" xfId="17811"/>
    <cellStyle name="Standard 45 3 3" xfId="17713"/>
    <cellStyle name="Standard 45 3 4" xfId="9777"/>
    <cellStyle name="Standard 45 4" xfId="3730"/>
    <cellStyle name="Standard 45 4 2" xfId="17745"/>
    <cellStyle name="Standard 45 4 3" xfId="10541"/>
    <cellStyle name="Standard 45 5" xfId="17652"/>
    <cellStyle name="Standard 45 6" xfId="3767"/>
    <cellStyle name="Standard 46" xfId="3319"/>
    <cellStyle name="Standard 46 2" xfId="3427"/>
    <cellStyle name="Standard 46 2 2" xfId="9796"/>
    <cellStyle name="Standard 46 2 2 2" xfId="17554"/>
    <cellStyle name="Standard 46 2 2 2 2" xfId="17830"/>
    <cellStyle name="Standard 46 2 2 3" xfId="17732"/>
    <cellStyle name="Standard 46 2 3" xfId="13632"/>
    <cellStyle name="Standard 46 2 3 2" xfId="17780"/>
    <cellStyle name="Standard 46 2 4" xfId="17684"/>
    <cellStyle name="Standard 46 2 5" xfId="6050"/>
    <cellStyle name="Standard 46 3" xfId="3528"/>
    <cellStyle name="Standard 46 3 2" xfId="17536"/>
    <cellStyle name="Standard 46 3 2 2" xfId="17812"/>
    <cellStyle name="Standard 46 3 3" xfId="17714"/>
    <cellStyle name="Standard 46 3 4" xfId="9778"/>
    <cellStyle name="Standard 46 4" xfId="3734"/>
    <cellStyle name="Standard 46 4 2" xfId="17744"/>
    <cellStyle name="Standard 46 4 3" xfId="10540"/>
    <cellStyle name="Standard 46 5" xfId="17651"/>
    <cellStyle name="Standard 46 6" xfId="3766"/>
    <cellStyle name="Standard 47" xfId="3365"/>
    <cellStyle name="Standard 47 2" xfId="3428"/>
    <cellStyle name="Standard 47 2 2" xfId="3608"/>
    <cellStyle name="Standard 47 2 2 2" xfId="17553"/>
    <cellStyle name="Standard 47 2 2 2 2" xfId="17829"/>
    <cellStyle name="Standard 47 2 2 3" xfId="17731"/>
    <cellStyle name="Standard 47 2 2 4" xfId="19832"/>
    <cellStyle name="Standard 47 2 2 5" xfId="9795"/>
    <cellStyle name="Standard 47 2 3" xfId="13631"/>
    <cellStyle name="Standard 47 2 3 2" xfId="17779"/>
    <cellStyle name="Standard 47 2 4" xfId="17683"/>
    <cellStyle name="Standard 47 2 5" xfId="19706"/>
    <cellStyle name="Standard 47 2 6" xfId="6049"/>
    <cellStyle name="Standard 47 3" xfId="3735"/>
    <cellStyle name="Standard 47 3 2" xfId="17537"/>
    <cellStyle name="Standard 47 3 2 2" xfId="17813"/>
    <cellStyle name="Standard 47 3 3" xfId="17715"/>
    <cellStyle name="Standard 47 3 4" xfId="19903"/>
    <cellStyle name="Standard 47 3 5" xfId="9779"/>
    <cellStyle name="Standard 47 4" xfId="10539"/>
    <cellStyle name="Standard 47 4 2" xfId="17743"/>
    <cellStyle name="Standard 47 5" xfId="17650"/>
    <cellStyle name="Standard 47 6" xfId="3765"/>
    <cellStyle name="Standard 48" xfId="3435"/>
    <cellStyle name="Standard 48 2" xfId="3609"/>
    <cellStyle name="Standard 48 2 2" xfId="9799"/>
    <cellStyle name="Standard 48 2 2 2" xfId="17557"/>
    <cellStyle name="Standard 48 2 2 2 2" xfId="17833"/>
    <cellStyle name="Standard 48 2 2 3" xfId="17735"/>
    <cellStyle name="Standard 48 2 3" xfId="13635"/>
    <cellStyle name="Standard 48 2 3 2" xfId="17783"/>
    <cellStyle name="Standard 48 2 4" xfId="17687"/>
    <cellStyle name="Standard 48 2 5" xfId="19833"/>
    <cellStyle name="Standard 48 2 6" xfId="6053"/>
    <cellStyle name="Standard 48 3" xfId="9780"/>
    <cellStyle name="Standard 48 3 2" xfId="17538"/>
    <cellStyle name="Standard 48 3 2 2" xfId="17814"/>
    <cellStyle name="Standard 48 3 3" xfId="17716"/>
    <cellStyle name="Standard 48 4" xfId="10543"/>
    <cellStyle name="Standard 48 4 2" xfId="17747"/>
    <cellStyle name="Standard 48 5" xfId="17654"/>
    <cellStyle name="Standard 48 6" xfId="19710"/>
    <cellStyle name="Standard 48 7" xfId="3769"/>
    <cellStyle name="Standard 49" xfId="3430"/>
    <cellStyle name="Standard 49 2" xfId="3530"/>
    <cellStyle name="Standard 49 2 2" xfId="17539"/>
    <cellStyle name="Standard 49 2 2 2" xfId="17815"/>
    <cellStyle name="Standard 49 2 3" xfId="17717"/>
    <cellStyle name="Standard 49 2 4" xfId="9781"/>
    <cellStyle name="Standard 49 3" xfId="3737"/>
    <cellStyle name="Standard 49 3 2" xfId="17765"/>
    <cellStyle name="Standard 49 3 3" xfId="13617"/>
    <cellStyle name="Standard 49 4" xfId="17669"/>
    <cellStyle name="Standard 49 5" xfId="6035"/>
    <cellStyle name="Standard 5" xfId="1278"/>
    <cellStyle name="Standard 5 10" xfId="3361"/>
    <cellStyle name="Standard 5 10 2" xfId="3423"/>
    <cellStyle name="Standard 5 10 2 2" xfId="17791"/>
    <cellStyle name="Standard 5 10 2 3" xfId="14450"/>
    <cellStyle name="Standard 5 10 3" xfId="3476"/>
    <cellStyle name="Standard 5 10 3 2" xfId="17694"/>
    <cellStyle name="Standard 5 10 4" xfId="3731"/>
    <cellStyle name="Standard 5 10 4 2" xfId="19900"/>
    <cellStyle name="Standard 5 10 5" xfId="6783"/>
    <cellStyle name="Standard 5 11" xfId="3432"/>
    <cellStyle name="Standard 5 11 2" xfId="3532"/>
    <cellStyle name="Standard 5 11 2 2" xfId="19787"/>
    <cellStyle name="Standard 5 11 3" xfId="3739"/>
    <cellStyle name="Standard 5 11 3 2" xfId="19905"/>
    <cellStyle name="Standard 5 11 4" xfId="19708"/>
    <cellStyle name="Standard 5 12" xfId="3437"/>
    <cellStyle name="Standard 5 12 2" xfId="3495"/>
    <cellStyle name="Standard 5 12 2 2" xfId="19763"/>
    <cellStyle name="Standard 5 12 3" xfId="3743"/>
    <cellStyle name="Standard 5 12 3 2" xfId="19908"/>
    <cellStyle name="Standard 5 12 4" xfId="19712"/>
    <cellStyle name="Standard 5 2" xfId="1279"/>
    <cellStyle name="Standard 5 2 2" xfId="1280"/>
    <cellStyle name="Standard 5 2 3" xfId="1281"/>
    <cellStyle name="Standard 5 2 3 2" xfId="1282"/>
    <cellStyle name="Standard 5 2 3 2 2" xfId="1283"/>
    <cellStyle name="Standard 5 2 3 3" xfId="1284"/>
    <cellStyle name="Standard 5 2 3 4" xfId="19417"/>
    <cellStyle name="Standard 5 2 3 5" xfId="3819"/>
    <cellStyle name="Standard 5 2 4" xfId="1285"/>
    <cellStyle name="Standard 5 2 4 2" xfId="1286"/>
    <cellStyle name="Standard 5 2 4 2 2" xfId="17637"/>
    <cellStyle name="Standard 5 2 4 2 3" xfId="19419"/>
    <cellStyle name="Standard 5 2 4 3" xfId="13715"/>
    <cellStyle name="Standard 5 2 4 4" xfId="19418"/>
    <cellStyle name="Standard 5 2 5" xfId="1287"/>
    <cellStyle name="Standard 5 2 5 2" xfId="1288"/>
    <cellStyle name="Standard 5 2 6" xfId="1289"/>
    <cellStyle name="Standard 5 2 7" xfId="2942"/>
    <cellStyle name="Standard 5 3" xfId="1290"/>
    <cellStyle name="Standard 5 3 2" xfId="1291"/>
    <cellStyle name="Standard 5 3 2 2" xfId="1292"/>
    <cellStyle name="Standard 5 3 2 2 2" xfId="1293"/>
    <cellStyle name="Standard 5 3 2 2 2 2" xfId="1294"/>
    <cellStyle name="Standard 5 3 2 2 2 2 2" xfId="17638"/>
    <cellStyle name="Standard 5 3 2 2 2 2 3" xfId="19423"/>
    <cellStyle name="Standard 5 3 2 2 2 3" xfId="13716"/>
    <cellStyle name="Standard 5 3 2 2 2 4" xfId="19422"/>
    <cellStyle name="Standard 5 3 2 2 3" xfId="1295"/>
    <cellStyle name="Standard 5 3 2 2 3 2" xfId="16791"/>
    <cellStyle name="Standard 5 3 2 2 3 3" xfId="19424"/>
    <cellStyle name="Standard 5 3 2 2 4" xfId="12876"/>
    <cellStyle name="Standard 5 3 2 2 5" xfId="19421"/>
    <cellStyle name="Standard 5 3 2 3" xfId="1296"/>
    <cellStyle name="Standard 5 3 2 3 2" xfId="1297"/>
    <cellStyle name="Standard 5 3 2 3 2 2" xfId="15273"/>
    <cellStyle name="Standard 5 3 2 3 2 3" xfId="19426"/>
    <cellStyle name="Standard 5 3 2 3 3" xfId="11358"/>
    <cellStyle name="Standard 5 3 2 3 4" xfId="19425"/>
    <cellStyle name="Standard 5 3 2 4" xfId="1298"/>
    <cellStyle name="Standard 5 3 2 4 2" xfId="1299"/>
    <cellStyle name="Standard 5 3 2 4 2 2" xfId="19428"/>
    <cellStyle name="Standard 5 3 2 4 3" xfId="19427"/>
    <cellStyle name="Standard 5 3 2 5" xfId="1300"/>
    <cellStyle name="Standard 5 3 2 5 2" xfId="19429"/>
    <cellStyle name="Standard 5 3 2 6" xfId="19420"/>
    <cellStyle name="Standard 5 3 3" xfId="1301"/>
    <cellStyle name="Standard 5 3 3 2" xfId="1302"/>
    <cellStyle name="Standard 5 3 3 2 2" xfId="1303"/>
    <cellStyle name="Standard 5 3 3 2 2 2" xfId="17639"/>
    <cellStyle name="Standard 5 3 3 2 2 3" xfId="19432"/>
    <cellStyle name="Standard 5 3 3 2 3" xfId="13717"/>
    <cellStyle name="Standard 5 3 3 2 4" xfId="19431"/>
    <cellStyle name="Standard 5 3 3 3" xfId="1304"/>
    <cellStyle name="Standard 5 3 3 3 2" xfId="16790"/>
    <cellStyle name="Standard 5 3 3 3 3" xfId="19433"/>
    <cellStyle name="Standard 5 3 3 4" xfId="12875"/>
    <cellStyle name="Standard 5 3 3 5" xfId="19430"/>
    <cellStyle name="Standard 5 3 4" xfId="1305"/>
    <cellStyle name="Standard 5 3 4 2" xfId="1306"/>
    <cellStyle name="Standard 5 3 4 2 2" xfId="15272"/>
    <cellStyle name="Standard 5 3 4 2 3" xfId="19435"/>
    <cellStyle name="Standard 5 3 4 3" xfId="11357"/>
    <cellStyle name="Standard 5 3 4 4" xfId="19434"/>
    <cellStyle name="Standard 5 3 5" xfId="1307"/>
    <cellStyle name="Standard 5 3 5 2" xfId="1308"/>
    <cellStyle name="Standard 5 3 6" xfId="1309"/>
    <cellStyle name="Standard 5 3 7" xfId="2943"/>
    <cellStyle name="Standard 5 4" xfId="1310"/>
    <cellStyle name="Standard 5 4 2" xfId="1311"/>
    <cellStyle name="Standard 5 4 2 2" xfId="1312"/>
    <cellStyle name="Standard 5 4 2 2 2" xfId="1313"/>
    <cellStyle name="Standard 5 4 2 2 2 2" xfId="17640"/>
    <cellStyle name="Standard 5 4 2 2 2 3" xfId="19438"/>
    <cellStyle name="Standard 5 4 2 2 3" xfId="13718"/>
    <cellStyle name="Standard 5 4 2 2 4" xfId="19437"/>
    <cellStyle name="Standard 5 4 2 3" xfId="1314"/>
    <cellStyle name="Standard 5 4 2 3 2" xfId="19439"/>
    <cellStyle name="Standard 5 4 2 3 3" xfId="6807"/>
    <cellStyle name="Standard 5 4 2 4" xfId="3156"/>
    <cellStyle name="Standard 5 4 2 4 2" xfId="16792"/>
    <cellStyle name="Standard 5 4 2 4 3" xfId="19436"/>
    <cellStyle name="Standard 5 4 2 5" xfId="3011"/>
    <cellStyle name="Standard 5 4 2 5 2" xfId="12877"/>
    <cellStyle name="Standard 5 4 3" xfId="1315"/>
    <cellStyle name="Standard 5 4 3 2" xfId="1316"/>
    <cellStyle name="Standard 5 4 3 2 2" xfId="15274"/>
    <cellStyle name="Standard 5 4 3 2 3" xfId="19441"/>
    <cellStyle name="Standard 5 4 3 3" xfId="11359"/>
    <cellStyle name="Standard 5 4 3 4" xfId="19440"/>
    <cellStyle name="Standard 5 4 4" xfId="1317"/>
    <cellStyle name="Standard 5 4 4 2" xfId="1318"/>
    <cellStyle name="Standard 5 4 5" xfId="1319"/>
    <cellStyle name="Standard 5 4 6" xfId="2944"/>
    <cellStyle name="Standard 5 5" xfId="1320"/>
    <cellStyle name="Standard 5 5 2" xfId="1321"/>
    <cellStyle name="Standard 5 5 2 2" xfId="1322"/>
    <cellStyle name="Standard 5 5 2 2 2" xfId="1323"/>
    <cellStyle name="Standard 5 5 2 2 2 2" xfId="17641"/>
    <cellStyle name="Standard 5 5 2 2 2 3" xfId="19444"/>
    <cellStyle name="Standard 5 5 2 2 3" xfId="13719"/>
    <cellStyle name="Standard 5 5 2 2 4" xfId="19443"/>
    <cellStyle name="Standard 5 5 2 3" xfId="1324"/>
    <cellStyle name="Standard 5 5 2 3 2" xfId="19445"/>
    <cellStyle name="Standard 5 5 2 3 3" xfId="6789"/>
    <cellStyle name="Standard 5 5 2 4" xfId="3157"/>
    <cellStyle name="Standard 5 5 2 4 2" xfId="16793"/>
    <cellStyle name="Standard 5 5 2 4 3" xfId="19442"/>
    <cellStyle name="Standard 5 5 2 5" xfId="2980"/>
    <cellStyle name="Standard 5 5 2 5 2" xfId="12878"/>
    <cellStyle name="Standard 5 5 3" xfId="1325"/>
    <cellStyle name="Standard 5 5 3 2" xfId="1326"/>
    <cellStyle name="Standard 5 5 3 2 2" xfId="14451"/>
    <cellStyle name="Standard 5 5 3 2 3" xfId="19446"/>
    <cellStyle name="Standard 5 5 3 3" xfId="11360"/>
    <cellStyle name="Standard 5 5 3 4" xfId="18572"/>
    <cellStyle name="Standard 5 5 4" xfId="1327"/>
    <cellStyle name="Standard 5 5 4 2" xfId="1328"/>
    <cellStyle name="Standard 5 5 5" xfId="1329"/>
    <cellStyle name="Standard 5 5 6" xfId="2945"/>
    <cellStyle name="Standard 5 6" xfId="1330"/>
    <cellStyle name="Standard 5 6 10" xfId="3306"/>
    <cellStyle name="Standard 5 6 10 2" xfId="19600"/>
    <cellStyle name="Standard 5 6 11" xfId="3370"/>
    <cellStyle name="Standard 5 6 11 2" xfId="19652"/>
    <cellStyle name="Standard 5 6 12" xfId="3455"/>
    <cellStyle name="Standard 5 6 12 2" xfId="19725"/>
    <cellStyle name="Standard 5 6 13" xfId="3544"/>
    <cellStyle name="Standard 5 6 13 2" xfId="19797"/>
    <cellStyle name="Standard 5 6 14" xfId="3158"/>
    <cellStyle name="Standard 5 6 14 2" xfId="3646"/>
    <cellStyle name="Standard 5 6 14 2 2" xfId="19849"/>
    <cellStyle name="Standard 5 6 15" xfId="2946"/>
    <cellStyle name="Standard 5 6 2" xfId="1331"/>
    <cellStyle name="Standard 5 6 2 2" xfId="1332"/>
    <cellStyle name="Standard 5 6 2 2 2" xfId="1333"/>
    <cellStyle name="Standard 5 6 2 2 2 2" xfId="17642"/>
    <cellStyle name="Standard 5 6 2 2 2 3" xfId="19449"/>
    <cellStyle name="Standard 5 6 2 2 3" xfId="13720"/>
    <cellStyle name="Standard 5 6 2 2 4" xfId="19448"/>
    <cellStyle name="Standard 5 6 2 3" xfId="1334"/>
    <cellStyle name="Standard 5 6 2 3 2" xfId="14454"/>
    <cellStyle name="Standard 5 6 2 3 2 2" xfId="17793"/>
    <cellStyle name="Standard 5 6 2 3 3" xfId="17696"/>
    <cellStyle name="Standard 5 6 2 3 4" xfId="19450"/>
    <cellStyle name="Standard 5 6 2 3 5" xfId="6809"/>
    <cellStyle name="Standard 5 6 2 4" xfId="3562"/>
    <cellStyle name="Standard 5 6 2 4 2" xfId="3612"/>
    <cellStyle name="Standard 5 6 2 4 2 2" xfId="19835"/>
    <cellStyle name="Standard 5 6 2 4 3" xfId="19809"/>
    <cellStyle name="Standard 5 6 2 5" xfId="3159"/>
    <cellStyle name="Standard 5 6 2 5 2" xfId="3655"/>
    <cellStyle name="Standard 5 6 2 5 2 2" xfId="19853"/>
    <cellStyle name="Standard 5 6 2 5 3" xfId="19447"/>
    <cellStyle name="Standard 5 6 2 6" xfId="3018"/>
    <cellStyle name="Standard 5 6 3" xfId="1335"/>
    <cellStyle name="Standard 5 6 3 2" xfId="1336"/>
    <cellStyle name="Standard 5 6 3 2 2" xfId="15275"/>
    <cellStyle name="Standard 5 6 3 2 3" xfId="19451"/>
    <cellStyle name="Standard 5 6 3 3" xfId="3571"/>
    <cellStyle name="Standard 5 6 3 3 2" xfId="3613"/>
    <cellStyle name="Standard 5 6 3 3 3" xfId="19812"/>
    <cellStyle name="Standard 5 6 3 4" xfId="3160"/>
    <cellStyle name="Standard 5 6 3 5" xfId="3039"/>
    <cellStyle name="Standard 5 6 4" xfId="1337"/>
    <cellStyle name="Standard 5 6 4 2" xfId="1338"/>
    <cellStyle name="Standard 5 6 5" xfId="1339"/>
    <cellStyle name="Standard 5 6 6" xfId="3080"/>
    <cellStyle name="Standard 5 6 6 2" xfId="3502"/>
    <cellStyle name="Standard 5 6 6 3" xfId="18627"/>
    <cellStyle name="Standard 5 6 7" xfId="3198"/>
    <cellStyle name="Standard 5 6 7 2" xfId="19502"/>
    <cellStyle name="Standard 5 6 8" xfId="3204"/>
    <cellStyle name="Standard 5 6 8 2" xfId="19505"/>
    <cellStyle name="Standard 5 6 9" xfId="3209"/>
    <cellStyle name="Standard 5 6 9 2" xfId="19507"/>
    <cellStyle name="Standard 5 7" xfId="1340"/>
    <cellStyle name="Standard 5 7 2" xfId="3456"/>
    <cellStyle name="Standard 5 7 2 2" xfId="3503"/>
    <cellStyle name="Standard 5 7 2 3" xfId="3578"/>
    <cellStyle name="Standard 5 7 2 4" xfId="19726"/>
    <cellStyle name="Standard 5 7 3" xfId="3574"/>
    <cellStyle name="Standard 5 7 4" xfId="3549"/>
    <cellStyle name="Standard 5 7 4 2" xfId="3748"/>
    <cellStyle name="Standard 5 7 5" xfId="3161"/>
    <cellStyle name="Standard 5 7 6" xfId="2947"/>
    <cellStyle name="Standard 5 8" xfId="1341"/>
    <cellStyle name="Standard 5 8 2" xfId="3580"/>
    <cellStyle name="Standard 5 8 2 2" xfId="3614"/>
    <cellStyle name="Standard 5 8 2 3" xfId="3624"/>
    <cellStyle name="Standard 5 8 2 3 2" xfId="19840"/>
    <cellStyle name="Standard 5 8 2 4" xfId="19815"/>
    <cellStyle name="Standard 5 8 3" xfId="3576"/>
    <cellStyle name="Standard 5 8 4" xfId="3554"/>
    <cellStyle name="Standard 5 8 4 2" xfId="3749"/>
    <cellStyle name="Standard 5 8 4 3" xfId="19804"/>
    <cellStyle name="Standard 5 8 5" xfId="3162"/>
    <cellStyle name="Standard 5 8 5 2" xfId="3618"/>
    <cellStyle name="Standard 5 8 5 2 2" xfId="19839"/>
    <cellStyle name="Standard 5 8 6" xfId="3016"/>
    <cellStyle name="Standard 5 9" xfId="1342"/>
    <cellStyle name="Standard 5 9 2" xfId="3226"/>
    <cellStyle name="Standard 5 9 2 2" xfId="3710"/>
    <cellStyle name="Standard 5 9 2 2 2" xfId="19881"/>
    <cellStyle name="Standard 5 9 2 3" xfId="19524"/>
    <cellStyle name="Standard 5 9 3" xfId="3260"/>
    <cellStyle name="Standard 5 9 3 2" xfId="19557"/>
    <cellStyle name="Standard 5 9 4" xfId="3320"/>
    <cellStyle name="Standard 5 9 4 2" xfId="19610"/>
    <cellStyle name="Standard 5 9 5" xfId="3389"/>
    <cellStyle name="Standard 5 9 5 2" xfId="19671"/>
    <cellStyle name="Standard 5 9 6" xfId="3475"/>
    <cellStyle name="Standard 5 9 6 2" xfId="19744"/>
    <cellStyle name="Standard 5 9 7" xfId="3575"/>
    <cellStyle name="Standard 5 9 8" xfId="3164"/>
    <cellStyle name="Standard 5 9 8 2" xfId="19479"/>
    <cellStyle name="Standard 50" xfId="3429"/>
    <cellStyle name="Standard 50 2" xfId="3529"/>
    <cellStyle name="Standard 50 2 2" xfId="17550"/>
    <cellStyle name="Standard 50 2 2 2" xfId="17826"/>
    <cellStyle name="Standard 50 2 3" xfId="17728"/>
    <cellStyle name="Standard 50 2 4" xfId="9792"/>
    <cellStyle name="Standard 50 3" xfId="3736"/>
    <cellStyle name="Standard 50 3 2" xfId="17776"/>
    <cellStyle name="Standard 50 3 3" xfId="13628"/>
    <cellStyle name="Standard 50 4" xfId="17680"/>
    <cellStyle name="Standard 50 5" xfId="6046"/>
    <cellStyle name="Standard 51" xfId="3440"/>
    <cellStyle name="Standard 51 2" xfId="3538"/>
    <cellStyle name="Standard 51 2 2" xfId="17541"/>
    <cellStyle name="Standard 51 2 2 2" xfId="17817"/>
    <cellStyle name="Standard 51 2 3" xfId="17719"/>
    <cellStyle name="Standard 51 2 4" xfId="9783"/>
    <cellStyle name="Standard 51 3" xfId="3746"/>
    <cellStyle name="Standard 51 3 2" xfId="17767"/>
    <cellStyle name="Standard 51 3 3" xfId="13619"/>
    <cellStyle name="Standard 51 4" xfId="17671"/>
    <cellStyle name="Standard 51 5" xfId="6037"/>
    <cellStyle name="Standard 52" xfId="3442"/>
    <cellStyle name="Standard 52 2" xfId="9791"/>
    <cellStyle name="Standard 52 2 2" xfId="17549"/>
    <cellStyle name="Standard 52 2 2 2" xfId="17825"/>
    <cellStyle name="Standard 52 2 3" xfId="17727"/>
    <cellStyle name="Standard 52 3" xfId="13627"/>
    <cellStyle name="Standard 52 3 2" xfId="17775"/>
    <cellStyle name="Standard 52 4" xfId="17679"/>
    <cellStyle name="Standard 52 5" xfId="19715"/>
    <cellStyle name="Standard 52 6" xfId="6045"/>
    <cellStyle name="Standard 53" xfId="3447"/>
    <cellStyle name="Standard 53 2" xfId="9784"/>
    <cellStyle name="Standard 53 2 2" xfId="17542"/>
    <cellStyle name="Standard 53 2 2 2" xfId="17818"/>
    <cellStyle name="Standard 53 2 3" xfId="17720"/>
    <cellStyle name="Standard 53 3" xfId="13620"/>
    <cellStyle name="Standard 53 3 2" xfId="17768"/>
    <cellStyle name="Standard 53 4" xfId="17672"/>
    <cellStyle name="Standard 53 5" xfId="19719"/>
    <cellStyle name="Standard 53 6" xfId="6038"/>
    <cellStyle name="Standard 54" xfId="3446"/>
    <cellStyle name="Standard 54 2" xfId="9790"/>
    <cellStyle name="Standard 54 2 2" xfId="17548"/>
    <cellStyle name="Standard 54 2 2 2" xfId="17824"/>
    <cellStyle name="Standard 54 2 3" xfId="17726"/>
    <cellStyle name="Standard 54 3" xfId="13626"/>
    <cellStyle name="Standard 54 3 2" xfId="17774"/>
    <cellStyle name="Standard 54 4" xfId="17678"/>
    <cellStyle name="Standard 54 5" xfId="19718"/>
    <cellStyle name="Standard 54 6" xfId="6044"/>
    <cellStyle name="Standard 55" xfId="3445"/>
    <cellStyle name="Standard 55 2" xfId="9785"/>
    <cellStyle name="Standard 55 2 2" xfId="17543"/>
    <cellStyle name="Standard 55 2 2 2" xfId="17819"/>
    <cellStyle name="Standard 55 2 3" xfId="17721"/>
    <cellStyle name="Standard 55 3" xfId="13621"/>
    <cellStyle name="Standard 55 3 2" xfId="17769"/>
    <cellStyle name="Standard 55 4" xfId="17673"/>
    <cellStyle name="Standard 55 5" xfId="19717"/>
    <cellStyle name="Standard 55 6" xfId="6039"/>
    <cellStyle name="Standard 56" xfId="3451"/>
    <cellStyle name="Standard 56 2" xfId="9789"/>
    <cellStyle name="Standard 56 2 2" xfId="17547"/>
    <cellStyle name="Standard 56 2 2 2" xfId="17823"/>
    <cellStyle name="Standard 56 2 3" xfId="17725"/>
    <cellStyle name="Standard 56 3" xfId="13625"/>
    <cellStyle name="Standard 56 3 2" xfId="17773"/>
    <cellStyle name="Standard 56 4" xfId="17677"/>
    <cellStyle name="Standard 56 5" xfId="19722"/>
    <cellStyle name="Standard 56 6" xfId="6043"/>
    <cellStyle name="Standard 57" xfId="3444"/>
    <cellStyle name="Standard 57 2" xfId="9786"/>
    <cellStyle name="Standard 57 2 2" xfId="17544"/>
    <cellStyle name="Standard 57 2 2 2" xfId="17820"/>
    <cellStyle name="Standard 57 2 3" xfId="17722"/>
    <cellStyle name="Standard 57 3" xfId="13622"/>
    <cellStyle name="Standard 57 3 2" xfId="17770"/>
    <cellStyle name="Standard 57 4" xfId="17674"/>
    <cellStyle name="Standard 57 5" xfId="19716"/>
    <cellStyle name="Standard 57 6" xfId="6040"/>
    <cellStyle name="Standard 58" xfId="3450"/>
    <cellStyle name="Standard 58 2" xfId="9801"/>
    <cellStyle name="Standard 58 2 2" xfId="17559"/>
    <cellStyle name="Standard 58 3" xfId="13637"/>
    <cellStyle name="Standard 58 4" xfId="19721"/>
    <cellStyle name="Standard 58 5" xfId="6055"/>
    <cellStyle name="Standard 59" xfId="3452"/>
    <cellStyle name="Standard 59 2" xfId="13721"/>
    <cellStyle name="Standard 59 2 2" xfId="17785"/>
    <cellStyle name="Standard 59 3" xfId="17689"/>
    <cellStyle name="Standard 59 4" xfId="19723"/>
    <cellStyle name="Standard 59 5" xfId="6056"/>
    <cellStyle name="Standard 6" xfId="1343"/>
    <cellStyle name="Standard 6 10" xfId="1344"/>
    <cellStyle name="Standard 6 10 10" xfId="17843"/>
    <cellStyle name="Standard 6 10 2" xfId="1345"/>
    <cellStyle name="Standard 6 10 2 2" xfId="1346"/>
    <cellStyle name="Standard 6 10 2 2 2" xfId="1347"/>
    <cellStyle name="Standard 6 10 2 2 2 2" xfId="1348"/>
    <cellStyle name="Standard 6 10 2 2 2 2 2" xfId="3872"/>
    <cellStyle name="Standard 6 10 2 2 2 2 2 2" xfId="7612"/>
    <cellStyle name="Standard 6 10 2 2 2 2 2 2 2" xfId="15291"/>
    <cellStyle name="Standard 6 10 2 2 2 2 2 3" xfId="11376"/>
    <cellStyle name="Standard 6 10 2 2 2 2 3" xfId="7242"/>
    <cellStyle name="Standard 6 10 2 2 2 2 3 2" xfId="14834"/>
    <cellStyle name="Standard 6 10 2 2 2 2 4" xfId="10933"/>
    <cellStyle name="Standard 6 10 2 2 2 3" xfId="3871"/>
    <cellStyle name="Standard 6 10 2 2 2 3 2" xfId="7611"/>
    <cellStyle name="Standard 6 10 2 2 2 3 2 2" xfId="15290"/>
    <cellStyle name="Standard 6 10 2 2 2 3 3" xfId="11375"/>
    <cellStyle name="Standard 6 10 2 2 2 4" xfId="5319"/>
    <cellStyle name="Standard 6 10 2 2 2 4 2" xfId="9059"/>
    <cellStyle name="Standard 6 10 2 2 2 4 2 2" xfId="16817"/>
    <cellStyle name="Standard 6 10 2 2 2 4 3" xfId="12901"/>
    <cellStyle name="Standard 6 10 2 2 2 5" xfId="6070"/>
    <cellStyle name="Standard 6 10 2 2 2 5 2" xfId="13735"/>
    <cellStyle name="Standard 6 10 2 2 2 6" xfId="9826"/>
    <cellStyle name="Standard 6 10 2 2 2 7" xfId="17846"/>
    <cellStyle name="Standard 6 10 2 2 3" xfId="1349"/>
    <cellStyle name="Standard 6 10 2 2 3 2" xfId="3873"/>
    <cellStyle name="Standard 6 10 2 2 3 2 2" xfId="7613"/>
    <cellStyle name="Standard 6 10 2 2 3 2 2 2" xfId="15292"/>
    <cellStyle name="Standard 6 10 2 2 3 2 3" xfId="11377"/>
    <cellStyle name="Standard 6 10 2 2 3 3" xfId="6883"/>
    <cellStyle name="Standard 6 10 2 2 3 3 2" xfId="14475"/>
    <cellStyle name="Standard 6 10 2 2 3 4" xfId="10574"/>
    <cellStyle name="Standard 6 10 2 2 4" xfId="3870"/>
    <cellStyle name="Standard 6 10 2 2 4 2" xfId="7610"/>
    <cellStyle name="Standard 6 10 2 2 4 2 2" xfId="15289"/>
    <cellStyle name="Standard 6 10 2 2 4 3" xfId="11374"/>
    <cellStyle name="Standard 6 10 2 2 5" xfId="5318"/>
    <cellStyle name="Standard 6 10 2 2 5 2" xfId="9058"/>
    <cellStyle name="Standard 6 10 2 2 5 2 2" xfId="16816"/>
    <cellStyle name="Standard 6 10 2 2 5 3" xfId="12900"/>
    <cellStyle name="Standard 6 10 2 2 6" xfId="6069"/>
    <cellStyle name="Standard 6 10 2 2 6 2" xfId="13734"/>
    <cellStyle name="Standard 6 10 2 2 7" xfId="9825"/>
    <cellStyle name="Standard 6 10 2 2 8" xfId="17845"/>
    <cellStyle name="Standard 6 10 2 3" xfId="1350"/>
    <cellStyle name="Standard 6 10 2 3 2" xfId="1351"/>
    <cellStyle name="Standard 6 10 2 3 2 2" xfId="3875"/>
    <cellStyle name="Standard 6 10 2 3 2 2 2" xfId="7615"/>
    <cellStyle name="Standard 6 10 2 3 2 2 2 2" xfId="15294"/>
    <cellStyle name="Standard 6 10 2 3 2 2 3" xfId="11379"/>
    <cellStyle name="Standard 6 10 2 3 2 3" xfId="7241"/>
    <cellStyle name="Standard 6 10 2 3 2 3 2" xfId="14833"/>
    <cellStyle name="Standard 6 10 2 3 2 4" xfId="10932"/>
    <cellStyle name="Standard 6 10 2 3 3" xfId="3874"/>
    <cellStyle name="Standard 6 10 2 3 3 2" xfId="7614"/>
    <cellStyle name="Standard 6 10 2 3 3 2 2" xfId="15293"/>
    <cellStyle name="Standard 6 10 2 3 3 3" xfId="11378"/>
    <cellStyle name="Standard 6 10 2 3 4" xfId="5320"/>
    <cellStyle name="Standard 6 10 2 3 4 2" xfId="9060"/>
    <cellStyle name="Standard 6 10 2 3 4 2 2" xfId="16818"/>
    <cellStyle name="Standard 6 10 2 3 4 3" xfId="12902"/>
    <cellStyle name="Standard 6 10 2 3 5" xfId="6071"/>
    <cellStyle name="Standard 6 10 2 3 5 2" xfId="13736"/>
    <cellStyle name="Standard 6 10 2 3 6" xfId="9827"/>
    <cellStyle name="Standard 6 10 2 3 7" xfId="17847"/>
    <cellStyle name="Standard 6 10 2 4" xfId="1352"/>
    <cellStyle name="Standard 6 10 2 4 2" xfId="3876"/>
    <cellStyle name="Standard 6 10 2 4 2 2" xfId="7616"/>
    <cellStyle name="Standard 6 10 2 4 2 2 2" xfId="15295"/>
    <cellStyle name="Standard 6 10 2 4 2 3" xfId="11380"/>
    <cellStyle name="Standard 6 10 2 4 3" xfId="6882"/>
    <cellStyle name="Standard 6 10 2 4 3 2" xfId="14474"/>
    <cellStyle name="Standard 6 10 2 4 4" xfId="10573"/>
    <cellStyle name="Standard 6 10 2 5" xfId="3869"/>
    <cellStyle name="Standard 6 10 2 5 2" xfId="7609"/>
    <cellStyle name="Standard 6 10 2 5 2 2" xfId="15288"/>
    <cellStyle name="Standard 6 10 2 5 3" xfId="11373"/>
    <cellStyle name="Standard 6 10 2 6" xfId="5317"/>
    <cellStyle name="Standard 6 10 2 6 2" xfId="9057"/>
    <cellStyle name="Standard 6 10 2 6 2 2" xfId="16815"/>
    <cellStyle name="Standard 6 10 2 6 3" xfId="12899"/>
    <cellStyle name="Standard 6 10 2 7" xfId="6068"/>
    <cellStyle name="Standard 6 10 2 7 2" xfId="13733"/>
    <cellStyle name="Standard 6 10 2 8" xfId="9824"/>
    <cellStyle name="Standard 6 10 2 9" xfId="17844"/>
    <cellStyle name="Standard 6 10 3" xfId="1353"/>
    <cellStyle name="Standard 6 10 3 2" xfId="1354"/>
    <cellStyle name="Standard 6 10 3 2 2" xfId="1355"/>
    <cellStyle name="Standard 6 10 3 2 2 2" xfId="3879"/>
    <cellStyle name="Standard 6 10 3 2 2 2 2" xfId="7619"/>
    <cellStyle name="Standard 6 10 3 2 2 2 2 2" xfId="15298"/>
    <cellStyle name="Standard 6 10 3 2 2 2 3" xfId="11383"/>
    <cellStyle name="Standard 6 10 3 2 2 3" xfId="7243"/>
    <cellStyle name="Standard 6 10 3 2 2 3 2" xfId="14835"/>
    <cellStyle name="Standard 6 10 3 2 2 4" xfId="10934"/>
    <cellStyle name="Standard 6 10 3 2 3" xfId="3878"/>
    <cellStyle name="Standard 6 10 3 2 3 2" xfId="7618"/>
    <cellStyle name="Standard 6 10 3 2 3 2 2" xfId="15297"/>
    <cellStyle name="Standard 6 10 3 2 3 3" xfId="11382"/>
    <cellStyle name="Standard 6 10 3 2 4" xfId="5322"/>
    <cellStyle name="Standard 6 10 3 2 4 2" xfId="9062"/>
    <cellStyle name="Standard 6 10 3 2 4 2 2" xfId="16820"/>
    <cellStyle name="Standard 6 10 3 2 4 3" xfId="12904"/>
    <cellStyle name="Standard 6 10 3 2 5" xfId="6073"/>
    <cellStyle name="Standard 6 10 3 2 5 2" xfId="13738"/>
    <cellStyle name="Standard 6 10 3 2 6" xfId="9829"/>
    <cellStyle name="Standard 6 10 3 2 7" xfId="17849"/>
    <cellStyle name="Standard 6 10 3 3" xfId="1356"/>
    <cellStyle name="Standard 6 10 3 3 2" xfId="3880"/>
    <cellStyle name="Standard 6 10 3 3 2 2" xfId="7620"/>
    <cellStyle name="Standard 6 10 3 3 2 2 2" xfId="15299"/>
    <cellStyle name="Standard 6 10 3 3 2 3" xfId="11384"/>
    <cellStyle name="Standard 6 10 3 3 3" xfId="6884"/>
    <cellStyle name="Standard 6 10 3 3 3 2" xfId="14476"/>
    <cellStyle name="Standard 6 10 3 3 4" xfId="10575"/>
    <cellStyle name="Standard 6 10 3 4" xfId="3877"/>
    <cellStyle name="Standard 6 10 3 4 2" xfId="7617"/>
    <cellStyle name="Standard 6 10 3 4 2 2" xfId="15296"/>
    <cellStyle name="Standard 6 10 3 4 3" xfId="11381"/>
    <cellStyle name="Standard 6 10 3 5" xfId="5321"/>
    <cellStyle name="Standard 6 10 3 5 2" xfId="9061"/>
    <cellStyle name="Standard 6 10 3 5 2 2" xfId="16819"/>
    <cellStyle name="Standard 6 10 3 5 3" xfId="12903"/>
    <cellStyle name="Standard 6 10 3 6" xfId="6072"/>
    <cellStyle name="Standard 6 10 3 6 2" xfId="13737"/>
    <cellStyle name="Standard 6 10 3 7" xfId="9828"/>
    <cellStyle name="Standard 6 10 3 8" xfId="17848"/>
    <cellStyle name="Standard 6 10 4" xfId="1357"/>
    <cellStyle name="Standard 6 10 4 2" xfId="1358"/>
    <cellStyle name="Standard 6 10 4 2 2" xfId="3882"/>
    <cellStyle name="Standard 6 10 4 2 2 2" xfId="7622"/>
    <cellStyle name="Standard 6 10 4 2 2 2 2" xfId="15301"/>
    <cellStyle name="Standard 6 10 4 2 2 3" xfId="11386"/>
    <cellStyle name="Standard 6 10 4 2 3" xfId="7240"/>
    <cellStyle name="Standard 6 10 4 2 3 2" xfId="14832"/>
    <cellStyle name="Standard 6 10 4 2 4" xfId="10931"/>
    <cellStyle name="Standard 6 10 4 3" xfId="3881"/>
    <cellStyle name="Standard 6 10 4 3 2" xfId="7621"/>
    <cellStyle name="Standard 6 10 4 3 2 2" xfId="15300"/>
    <cellStyle name="Standard 6 10 4 3 3" xfId="11385"/>
    <cellStyle name="Standard 6 10 4 4" xfId="5323"/>
    <cellStyle name="Standard 6 10 4 4 2" xfId="9063"/>
    <cellStyle name="Standard 6 10 4 4 2 2" xfId="16821"/>
    <cellStyle name="Standard 6 10 4 4 3" xfId="12905"/>
    <cellStyle name="Standard 6 10 4 5" xfId="6074"/>
    <cellStyle name="Standard 6 10 4 5 2" xfId="13739"/>
    <cellStyle name="Standard 6 10 4 6" xfId="9830"/>
    <cellStyle name="Standard 6 10 4 7" xfId="17850"/>
    <cellStyle name="Standard 6 10 5" xfId="1359"/>
    <cellStyle name="Standard 6 10 5 2" xfId="3883"/>
    <cellStyle name="Standard 6 10 5 2 2" xfId="7623"/>
    <cellStyle name="Standard 6 10 5 2 2 2" xfId="15302"/>
    <cellStyle name="Standard 6 10 5 2 3" xfId="11387"/>
    <cellStyle name="Standard 6 10 5 3" xfId="6881"/>
    <cellStyle name="Standard 6 10 5 3 2" xfId="14473"/>
    <cellStyle name="Standard 6 10 5 4" xfId="10572"/>
    <cellStyle name="Standard 6 10 6" xfId="3868"/>
    <cellStyle name="Standard 6 10 6 2" xfId="7608"/>
    <cellStyle name="Standard 6 10 6 2 2" xfId="15287"/>
    <cellStyle name="Standard 6 10 6 3" xfId="11372"/>
    <cellStyle name="Standard 6 10 7" xfId="5316"/>
    <cellStyle name="Standard 6 10 7 2" xfId="9056"/>
    <cellStyle name="Standard 6 10 7 2 2" xfId="16814"/>
    <cellStyle name="Standard 6 10 7 3" xfId="12898"/>
    <cellStyle name="Standard 6 10 8" xfId="6067"/>
    <cellStyle name="Standard 6 10 8 2" xfId="13732"/>
    <cellStyle name="Standard 6 10 9" xfId="9823"/>
    <cellStyle name="Standard 6 11" xfId="1360"/>
    <cellStyle name="Standard 6 11 10" xfId="17851"/>
    <cellStyle name="Standard 6 11 2" xfId="1361"/>
    <cellStyle name="Standard 6 11 2 2" xfId="1362"/>
    <cellStyle name="Standard 6 11 2 2 2" xfId="1363"/>
    <cellStyle name="Standard 6 11 2 2 2 2" xfId="3887"/>
    <cellStyle name="Standard 6 11 2 2 2 2 2" xfId="7627"/>
    <cellStyle name="Standard 6 11 2 2 2 2 2 2" xfId="15306"/>
    <cellStyle name="Standard 6 11 2 2 2 2 3" xfId="11391"/>
    <cellStyle name="Standard 6 11 2 2 2 3" xfId="7245"/>
    <cellStyle name="Standard 6 11 2 2 2 3 2" xfId="14837"/>
    <cellStyle name="Standard 6 11 2 2 2 4" xfId="10936"/>
    <cellStyle name="Standard 6 11 2 2 3" xfId="3886"/>
    <cellStyle name="Standard 6 11 2 2 3 2" xfId="7626"/>
    <cellStyle name="Standard 6 11 2 2 3 2 2" xfId="15305"/>
    <cellStyle name="Standard 6 11 2 2 3 3" xfId="11390"/>
    <cellStyle name="Standard 6 11 2 2 4" xfId="5326"/>
    <cellStyle name="Standard 6 11 2 2 4 2" xfId="9066"/>
    <cellStyle name="Standard 6 11 2 2 4 2 2" xfId="16824"/>
    <cellStyle name="Standard 6 11 2 2 4 3" xfId="12908"/>
    <cellStyle name="Standard 6 11 2 2 5" xfId="6077"/>
    <cellStyle name="Standard 6 11 2 2 5 2" xfId="13742"/>
    <cellStyle name="Standard 6 11 2 2 6" xfId="9833"/>
    <cellStyle name="Standard 6 11 2 2 7" xfId="17853"/>
    <cellStyle name="Standard 6 11 2 3" xfId="1364"/>
    <cellStyle name="Standard 6 11 2 3 2" xfId="3888"/>
    <cellStyle name="Standard 6 11 2 3 2 2" xfId="7628"/>
    <cellStyle name="Standard 6 11 2 3 2 2 2" xfId="15307"/>
    <cellStyle name="Standard 6 11 2 3 2 3" xfId="11392"/>
    <cellStyle name="Standard 6 11 2 3 3" xfId="6886"/>
    <cellStyle name="Standard 6 11 2 3 3 2" xfId="14478"/>
    <cellStyle name="Standard 6 11 2 3 4" xfId="10577"/>
    <cellStyle name="Standard 6 11 2 4" xfId="3885"/>
    <cellStyle name="Standard 6 11 2 4 2" xfId="7625"/>
    <cellStyle name="Standard 6 11 2 4 2 2" xfId="15304"/>
    <cellStyle name="Standard 6 11 2 4 3" xfId="11389"/>
    <cellStyle name="Standard 6 11 2 5" xfId="5325"/>
    <cellStyle name="Standard 6 11 2 5 2" xfId="9065"/>
    <cellStyle name="Standard 6 11 2 5 2 2" xfId="16823"/>
    <cellStyle name="Standard 6 11 2 5 3" xfId="12907"/>
    <cellStyle name="Standard 6 11 2 6" xfId="6076"/>
    <cellStyle name="Standard 6 11 2 6 2" xfId="13741"/>
    <cellStyle name="Standard 6 11 2 7" xfId="9832"/>
    <cellStyle name="Standard 6 11 2 8" xfId="17852"/>
    <cellStyle name="Standard 6 11 3" xfId="1365"/>
    <cellStyle name="Standard 6 11 3 2" xfId="1366"/>
    <cellStyle name="Standard 6 11 3 2 2" xfId="1367"/>
    <cellStyle name="Standard 6 11 3 2 2 2" xfId="3891"/>
    <cellStyle name="Standard 6 11 3 2 2 2 2" xfId="7631"/>
    <cellStyle name="Standard 6 11 3 2 2 2 2 2" xfId="15310"/>
    <cellStyle name="Standard 6 11 3 2 2 2 3" xfId="11395"/>
    <cellStyle name="Standard 6 11 3 2 2 3" xfId="7246"/>
    <cellStyle name="Standard 6 11 3 2 2 3 2" xfId="14838"/>
    <cellStyle name="Standard 6 11 3 2 2 4" xfId="10937"/>
    <cellStyle name="Standard 6 11 3 2 3" xfId="3890"/>
    <cellStyle name="Standard 6 11 3 2 3 2" xfId="7630"/>
    <cellStyle name="Standard 6 11 3 2 3 2 2" xfId="15309"/>
    <cellStyle name="Standard 6 11 3 2 3 3" xfId="11394"/>
    <cellStyle name="Standard 6 11 3 2 4" xfId="5328"/>
    <cellStyle name="Standard 6 11 3 2 4 2" xfId="9068"/>
    <cellStyle name="Standard 6 11 3 2 4 2 2" xfId="16826"/>
    <cellStyle name="Standard 6 11 3 2 4 3" xfId="12910"/>
    <cellStyle name="Standard 6 11 3 2 5" xfId="6079"/>
    <cellStyle name="Standard 6 11 3 2 5 2" xfId="13744"/>
    <cellStyle name="Standard 6 11 3 2 6" xfId="9835"/>
    <cellStyle name="Standard 6 11 3 2 7" xfId="17855"/>
    <cellStyle name="Standard 6 11 3 3" xfId="1368"/>
    <cellStyle name="Standard 6 11 3 3 2" xfId="3892"/>
    <cellStyle name="Standard 6 11 3 3 2 2" xfId="7632"/>
    <cellStyle name="Standard 6 11 3 3 2 2 2" xfId="15311"/>
    <cellStyle name="Standard 6 11 3 3 2 3" xfId="11396"/>
    <cellStyle name="Standard 6 11 3 3 3" xfId="6887"/>
    <cellStyle name="Standard 6 11 3 3 3 2" xfId="14479"/>
    <cellStyle name="Standard 6 11 3 3 4" xfId="10578"/>
    <cellStyle name="Standard 6 11 3 4" xfId="3889"/>
    <cellStyle name="Standard 6 11 3 4 2" xfId="7629"/>
    <cellStyle name="Standard 6 11 3 4 2 2" xfId="15308"/>
    <cellStyle name="Standard 6 11 3 4 3" xfId="11393"/>
    <cellStyle name="Standard 6 11 3 5" xfId="5327"/>
    <cellStyle name="Standard 6 11 3 5 2" xfId="9067"/>
    <cellStyle name="Standard 6 11 3 5 2 2" xfId="16825"/>
    <cellStyle name="Standard 6 11 3 5 3" xfId="12909"/>
    <cellStyle name="Standard 6 11 3 6" xfId="6078"/>
    <cellStyle name="Standard 6 11 3 6 2" xfId="13743"/>
    <cellStyle name="Standard 6 11 3 7" xfId="9834"/>
    <cellStyle name="Standard 6 11 3 8" xfId="17854"/>
    <cellStyle name="Standard 6 11 4" xfId="1369"/>
    <cellStyle name="Standard 6 11 4 2" xfId="1370"/>
    <cellStyle name="Standard 6 11 4 2 2" xfId="3894"/>
    <cellStyle name="Standard 6 11 4 2 2 2" xfId="7634"/>
    <cellStyle name="Standard 6 11 4 2 2 2 2" xfId="15313"/>
    <cellStyle name="Standard 6 11 4 2 2 3" xfId="11398"/>
    <cellStyle name="Standard 6 11 4 2 3" xfId="7244"/>
    <cellStyle name="Standard 6 11 4 2 3 2" xfId="14836"/>
    <cellStyle name="Standard 6 11 4 2 4" xfId="10935"/>
    <cellStyle name="Standard 6 11 4 3" xfId="3893"/>
    <cellStyle name="Standard 6 11 4 3 2" xfId="7633"/>
    <cellStyle name="Standard 6 11 4 3 2 2" xfId="15312"/>
    <cellStyle name="Standard 6 11 4 3 3" xfId="11397"/>
    <cellStyle name="Standard 6 11 4 4" xfId="5329"/>
    <cellStyle name="Standard 6 11 4 4 2" xfId="9069"/>
    <cellStyle name="Standard 6 11 4 4 2 2" xfId="16827"/>
    <cellStyle name="Standard 6 11 4 4 3" xfId="12911"/>
    <cellStyle name="Standard 6 11 4 5" xfId="6080"/>
    <cellStyle name="Standard 6 11 4 5 2" xfId="13745"/>
    <cellStyle name="Standard 6 11 4 6" xfId="9836"/>
    <cellStyle name="Standard 6 11 4 7" xfId="17856"/>
    <cellStyle name="Standard 6 11 5" xfId="1371"/>
    <cellStyle name="Standard 6 11 5 2" xfId="3895"/>
    <cellStyle name="Standard 6 11 5 2 2" xfId="7635"/>
    <cellStyle name="Standard 6 11 5 2 2 2" xfId="15314"/>
    <cellStyle name="Standard 6 11 5 2 3" xfId="11399"/>
    <cellStyle name="Standard 6 11 5 3" xfId="6885"/>
    <cellStyle name="Standard 6 11 5 3 2" xfId="14477"/>
    <cellStyle name="Standard 6 11 5 4" xfId="10576"/>
    <cellStyle name="Standard 6 11 6" xfId="3884"/>
    <cellStyle name="Standard 6 11 6 2" xfId="7624"/>
    <cellStyle name="Standard 6 11 6 2 2" xfId="15303"/>
    <cellStyle name="Standard 6 11 6 3" xfId="11388"/>
    <cellStyle name="Standard 6 11 7" xfId="5324"/>
    <cellStyle name="Standard 6 11 7 2" xfId="9064"/>
    <cellStyle name="Standard 6 11 7 2 2" xfId="16822"/>
    <cellStyle name="Standard 6 11 7 3" xfId="12906"/>
    <cellStyle name="Standard 6 11 8" xfId="6075"/>
    <cellStyle name="Standard 6 11 8 2" xfId="13740"/>
    <cellStyle name="Standard 6 11 9" xfId="9831"/>
    <cellStyle name="Standard 6 12" xfId="1372"/>
    <cellStyle name="Standard 6 12 2" xfId="1373"/>
    <cellStyle name="Standard 6 12 2 2" xfId="1374"/>
    <cellStyle name="Standard 6 12 2 2 2" xfId="1375"/>
    <cellStyle name="Standard 6 12 2 2 2 2" xfId="3899"/>
    <cellStyle name="Standard 6 12 2 2 2 2 2" xfId="7639"/>
    <cellStyle name="Standard 6 12 2 2 2 2 2 2" xfId="15318"/>
    <cellStyle name="Standard 6 12 2 2 2 2 3" xfId="11403"/>
    <cellStyle name="Standard 6 12 2 2 2 3" xfId="7248"/>
    <cellStyle name="Standard 6 12 2 2 2 3 2" xfId="14840"/>
    <cellStyle name="Standard 6 12 2 2 2 4" xfId="10939"/>
    <cellStyle name="Standard 6 12 2 2 3" xfId="3898"/>
    <cellStyle name="Standard 6 12 2 2 3 2" xfId="7638"/>
    <cellStyle name="Standard 6 12 2 2 3 2 2" xfId="15317"/>
    <cellStyle name="Standard 6 12 2 2 3 3" xfId="11402"/>
    <cellStyle name="Standard 6 12 2 2 4" xfId="5332"/>
    <cellStyle name="Standard 6 12 2 2 4 2" xfId="9072"/>
    <cellStyle name="Standard 6 12 2 2 4 2 2" xfId="16830"/>
    <cellStyle name="Standard 6 12 2 2 4 3" xfId="12914"/>
    <cellStyle name="Standard 6 12 2 2 5" xfId="6083"/>
    <cellStyle name="Standard 6 12 2 2 5 2" xfId="13748"/>
    <cellStyle name="Standard 6 12 2 2 6" xfId="9839"/>
    <cellStyle name="Standard 6 12 2 2 7" xfId="17859"/>
    <cellStyle name="Standard 6 12 2 3" xfId="1376"/>
    <cellStyle name="Standard 6 12 2 3 2" xfId="3900"/>
    <cellStyle name="Standard 6 12 2 3 2 2" xfId="7640"/>
    <cellStyle name="Standard 6 12 2 3 2 2 2" xfId="15319"/>
    <cellStyle name="Standard 6 12 2 3 2 3" xfId="11404"/>
    <cellStyle name="Standard 6 12 2 3 3" xfId="6889"/>
    <cellStyle name="Standard 6 12 2 3 3 2" xfId="14481"/>
    <cellStyle name="Standard 6 12 2 3 4" xfId="10580"/>
    <cellStyle name="Standard 6 12 2 4" xfId="3897"/>
    <cellStyle name="Standard 6 12 2 4 2" xfId="7637"/>
    <cellStyle name="Standard 6 12 2 4 2 2" xfId="15316"/>
    <cellStyle name="Standard 6 12 2 4 3" xfId="11401"/>
    <cellStyle name="Standard 6 12 2 5" xfId="5331"/>
    <cellStyle name="Standard 6 12 2 5 2" xfId="9071"/>
    <cellStyle name="Standard 6 12 2 5 2 2" xfId="16829"/>
    <cellStyle name="Standard 6 12 2 5 3" xfId="12913"/>
    <cellStyle name="Standard 6 12 2 6" xfId="6082"/>
    <cellStyle name="Standard 6 12 2 6 2" xfId="13747"/>
    <cellStyle name="Standard 6 12 2 7" xfId="9838"/>
    <cellStyle name="Standard 6 12 2 8" xfId="17858"/>
    <cellStyle name="Standard 6 12 3" xfId="1377"/>
    <cellStyle name="Standard 6 12 3 2" xfId="1378"/>
    <cellStyle name="Standard 6 12 3 2 2" xfId="3902"/>
    <cellStyle name="Standard 6 12 3 2 2 2" xfId="7642"/>
    <cellStyle name="Standard 6 12 3 2 2 2 2" xfId="15321"/>
    <cellStyle name="Standard 6 12 3 2 2 3" xfId="11406"/>
    <cellStyle name="Standard 6 12 3 2 3" xfId="7247"/>
    <cellStyle name="Standard 6 12 3 2 3 2" xfId="14839"/>
    <cellStyle name="Standard 6 12 3 2 4" xfId="10938"/>
    <cellStyle name="Standard 6 12 3 3" xfId="3901"/>
    <cellStyle name="Standard 6 12 3 3 2" xfId="7641"/>
    <cellStyle name="Standard 6 12 3 3 2 2" xfId="15320"/>
    <cellStyle name="Standard 6 12 3 3 3" xfId="11405"/>
    <cellStyle name="Standard 6 12 3 4" xfId="5333"/>
    <cellStyle name="Standard 6 12 3 4 2" xfId="9073"/>
    <cellStyle name="Standard 6 12 3 4 2 2" xfId="16831"/>
    <cellStyle name="Standard 6 12 3 4 3" xfId="12915"/>
    <cellStyle name="Standard 6 12 3 5" xfId="6084"/>
    <cellStyle name="Standard 6 12 3 5 2" xfId="13749"/>
    <cellStyle name="Standard 6 12 3 6" xfId="9840"/>
    <cellStyle name="Standard 6 12 3 7" xfId="17860"/>
    <cellStyle name="Standard 6 12 4" xfId="1379"/>
    <cellStyle name="Standard 6 12 4 2" xfId="3903"/>
    <cellStyle name="Standard 6 12 4 2 2" xfId="7643"/>
    <cellStyle name="Standard 6 12 4 2 2 2" xfId="15322"/>
    <cellStyle name="Standard 6 12 4 2 3" xfId="11407"/>
    <cellStyle name="Standard 6 12 4 3" xfId="6888"/>
    <cellStyle name="Standard 6 12 4 3 2" xfId="14480"/>
    <cellStyle name="Standard 6 12 4 4" xfId="10579"/>
    <cellStyle name="Standard 6 12 5" xfId="3896"/>
    <cellStyle name="Standard 6 12 5 2" xfId="7636"/>
    <cellStyle name="Standard 6 12 5 2 2" xfId="15315"/>
    <cellStyle name="Standard 6 12 5 3" xfId="11400"/>
    <cellStyle name="Standard 6 12 6" xfId="5330"/>
    <cellStyle name="Standard 6 12 6 2" xfId="9070"/>
    <cellStyle name="Standard 6 12 6 2 2" xfId="16828"/>
    <cellStyle name="Standard 6 12 6 3" xfId="12912"/>
    <cellStyle name="Standard 6 12 7" xfId="6081"/>
    <cellStyle name="Standard 6 12 7 2" xfId="13746"/>
    <cellStyle name="Standard 6 12 8" xfId="9837"/>
    <cellStyle name="Standard 6 12 9" xfId="17857"/>
    <cellStyle name="Standard 6 13" xfId="1380"/>
    <cellStyle name="Standard 6 13 2" xfId="1381"/>
    <cellStyle name="Standard 6 13 2 2" xfId="1382"/>
    <cellStyle name="Standard 6 13 2 2 2" xfId="3906"/>
    <cellStyle name="Standard 6 13 2 2 2 2" xfId="7646"/>
    <cellStyle name="Standard 6 13 2 2 2 2 2" xfId="15325"/>
    <cellStyle name="Standard 6 13 2 2 2 3" xfId="11410"/>
    <cellStyle name="Standard 6 13 2 2 3" xfId="7249"/>
    <cellStyle name="Standard 6 13 2 2 3 2" xfId="14841"/>
    <cellStyle name="Standard 6 13 2 2 4" xfId="10940"/>
    <cellStyle name="Standard 6 13 2 3" xfId="3905"/>
    <cellStyle name="Standard 6 13 2 3 2" xfId="7645"/>
    <cellStyle name="Standard 6 13 2 3 2 2" xfId="15324"/>
    <cellStyle name="Standard 6 13 2 3 3" xfId="11409"/>
    <cellStyle name="Standard 6 13 2 4" xfId="5335"/>
    <cellStyle name="Standard 6 13 2 4 2" xfId="9075"/>
    <cellStyle name="Standard 6 13 2 4 2 2" xfId="16833"/>
    <cellStyle name="Standard 6 13 2 4 3" xfId="12917"/>
    <cellStyle name="Standard 6 13 2 5" xfId="6086"/>
    <cellStyle name="Standard 6 13 2 5 2" xfId="13751"/>
    <cellStyle name="Standard 6 13 2 6" xfId="9842"/>
    <cellStyle name="Standard 6 13 2 7" xfId="17862"/>
    <cellStyle name="Standard 6 13 3" xfId="1383"/>
    <cellStyle name="Standard 6 13 3 2" xfId="3907"/>
    <cellStyle name="Standard 6 13 3 2 2" xfId="7647"/>
    <cellStyle name="Standard 6 13 3 2 2 2" xfId="15326"/>
    <cellStyle name="Standard 6 13 3 2 3" xfId="11411"/>
    <cellStyle name="Standard 6 13 3 3" xfId="6890"/>
    <cellStyle name="Standard 6 13 3 3 2" xfId="14482"/>
    <cellStyle name="Standard 6 13 3 4" xfId="10581"/>
    <cellStyle name="Standard 6 13 4" xfId="3904"/>
    <cellStyle name="Standard 6 13 4 2" xfId="7644"/>
    <cellStyle name="Standard 6 13 4 2 2" xfId="15323"/>
    <cellStyle name="Standard 6 13 4 3" xfId="11408"/>
    <cellStyle name="Standard 6 13 5" xfId="5334"/>
    <cellStyle name="Standard 6 13 5 2" xfId="9074"/>
    <cellStyle name="Standard 6 13 5 2 2" xfId="16832"/>
    <cellStyle name="Standard 6 13 5 3" xfId="12916"/>
    <cellStyle name="Standard 6 13 6" xfId="6085"/>
    <cellStyle name="Standard 6 13 6 2" xfId="13750"/>
    <cellStyle name="Standard 6 13 7" xfId="9841"/>
    <cellStyle name="Standard 6 13 8" xfId="17861"/>
    <cellStyle name="Standard 6 14" xfId="1384"/>
    <cellStyle name="Standard 6 14 2" xfId="1385"/>
    <cellStyle name="Standard 6 14 2 2" xfId="3909"/>
    <cellStyle name="Standard 6 14 2 2 2" xfId="7649"/>
    <cellStyle name="Standard 6 14 2 2 2 2" xfId="15328"/>
    <cellStyle name="Standard 6 14 2 2 3" xfId="11413"/>
    <cellStyle name="Standard 6 14 2 3" xfId="7228"/>
    <cellStyle name="Standard 6 14 2 3 2" xfId="14820"/>
    <cellStyle name="Standard 6 14 2 4" xfId="10919"/>
    <cellStyle name="Standard 6 14 3" xfId="3908"/>
    <cellStyle name="Standard 6 14 3 2" xfId="7648"/>
    <cellStyle name="Standard 6 14 3 2 2" xfId="15327"/>
    <cellStyle name="Standard 6 14 3 3" xfId="11412"/>
    <cellStyle name="Standard 6 14 4" xfId="5336"/>
    <cellStyle name="Standard 6 14 4 2" xfId="9076"/>
    <cellStyle name="Standard 6 14 4 2 2" xfId="16834"/>
    <cellStyle name="Standard 6 14 4 3" xfId="12918"/>
    <cellStyle name="Standard 6 14 5" xfId="6087"/>
    <cellStyle name="Standard 6 14 5 2" xfId="13752"/>
    <cellStyle name="Standard 6 14 6" xfId="9843"/>
    <cellStyle name="Standard 6 14 7" xfId="17863"/>
    <cellStyle name="Standard 6 15" xfId="1386"/>
    <cellStyle name="Standard 6 15 2" xfId="1387"/>
    <cellStyle name="Standard 6 15 2 2" xfId="3911"/>
    <cellStyle name="Standard 6 15 2 2 2" xfId="7651"/>
    <cellStyle name="Standard 6 15 2 2 2 2" xfId="15330"/>
    <cellStyle name="Standard 6 15 2 2 3" xfId="11415"/>
    <cellStyle name="Standard 6 15 2 3" xfId="6790"/>
    <cellStyle name="Standard 6 15 2 3 2" xfId="14453"/>
    <cellStyle name="Standard 6 15 2 4" xfId="10560"/>
    <cellStyle name="Standard 6 15 2 5" xfId="18573"/>
    <cellStyle name="Standard 6 15 3" xfId="2971"/>
    <cellStyle name="Standard 6 15 3 2" xfId="6784"/>
    <cellStyle name="Standard 6 15 3 3" xfId="7650"/>
    <cellStyle name="Standard 6 15 3 3 2" xfId="15329"/>
    <cellStyle name="Standard 6 15 3 4" xfId="11414"/>
    <cellStyle name="Standard 6 15 3 5" xfId="3910"/>
    <cellStyle name="Standard 6 15 4" xfId="5337"/>
    <cellStyle name="Standard 6 15 4 2" xfId="9077"/>
    <cellStyle name="Standard 6 15 4 2 2" xfId="16835"/>
    <cellStyle name="Standard 6 15 4 3" xfId="12919"/>
    <cellStyle name="Standard 6 15 5" xfId="6088"/>
    <cellStyle name="Standard 6 15 5 2" xfId="13753"/>
    <cellStyle name="Standard 6 15 6" xfId="9844"/>
    <cellStyle name="Standard 6 15 7" xfId="17864"/>
    <cellStyle name="Standard 6 16" xfId="1388"/>
    <cellStyle name="Standard 6 16 2" xfId="3165"/>
    <cellStyle name="Standard 6 16 2 2" xfId="3504"/>
    <cellStyle name="Standard 6 16 2 2 2" xfId="19766"/>
    <cellStyle name="Standard 6 16 2 3" xfId="3711"/>
    <cellStyle name="Standard 6 16 2 3 2" xfId="19882"/>
    <cellStyle name="Standard 6 16 2 4" xfId="19480"/>
    <cellStyle name="Standard 6 16 3" xfId="3227"/>
    <cellStyle name="Standard 6 16 3 2" xfId="19525"/>
    <cellStyle name="Standard 6 16 4" xfId="3261"/>
    <cellStyle name="Standard 6 16 4 2" xfId="19558"/>
    <cellStyle name="Standard 6 16 5" xfId="3321"/>
    <cellStyle name="Standard 6 16 5 2" xfId="19611"/>
    <cellStyle name="Standard 6 16 6" xfId="3390"/>
    <cellStyle name="Standard 6 16 6 2" xfId="19672"/>
    <cellStyle name="Standard 6 16 7" xfId="3478"/>
    <cellStyle name="Standard 6 16 7 2" xfId="19746"/>
    <cellStyle name="Standard 6 17" xfId="1389"/>
    <cellStyle name="Standard 6 17 2" xfId="3205"/>
    <cellStyle name="Standard 6 17 2 2" xfId="3522"/>
    <cellStyle name="Standard 6 17 2 2 2" xfId="17794"/>
    <cellStyle name="Standard 6 17 2 2 3" xfId="19783"/>
    <cellStyle name="Standard 6 17 2 2 4" xfId="14455"/>
    <cellStyle name="Standard 6 17 2 3" xfId="3564"/>
    <cellStyle name="Standard 6 17 2 3 2" xfId="17697"/>
    <cellStyle name="Standard 6 17 2 4" xfId="3649"/>
    <cellStyle name="Standard 6 17 2 4 2" xfId="19852"/>
    <cellStyle name="Standard 6 17 2 5" xfId="6810"/>
    <cellStyle name="Standard 6 17 3" xfId="3357"/>
    <cellStyle name="Standard 6 17 3 2" xfId="19644"/>
    <cellStyle name="Standard 6 17 3 3" xfId="9035"/>
    <cellStyle name="Standard 6 17 4" xfId="3305"/>
    <cellStyle name="Standard 6 17 4 2" xfId="19599"/>
    <cellStyle name="Standard 6 17 5" xfId="3372"/>
    <cellStyle name="Standard 6 17 5 2" xfId="19654"/>
    <cellStyle name="Standard 6 17 6" xfId="3497"/>
    <cellStyle name="Standard 6 17 6 2" xfId="19765"/>
    <cellStyle name="Standard 6 17 7" xfId="3546"/>
    <cellStyle name="Standard 6 17 7 2" xfId="19799"/>
    <cellStyle name="Standard 6 17 8" xfId="3647"/>
    <cellStyle name="Standard 6 17 8 2" xfId="19850"/>
    <cellStyle name="Standard 6 17 9" xfId="3019"/>
    <cellStyle name="Standard 6 18" xfId="1390"/>
    <cellStyle name="Standard 6 18 2" xfId="3425"/>
    <cellStyle name="Standard 6 18 2 2" xfId="3752"/>
    <cellStyle name="Standard 6 18 2 2 2" xfId="19913"/>
    <cellStyle name="Standard 6 18 2 3" xfId="19704"/>
    <cellStyle name="Standard 6 18 3" xfId="3526"/>
    <cellStyle name="Standard 6 18 3 2" xfId="19785"/>
    <cellStyle name="Standard 6 18 4" xfId="3550"/>
    <cellStyle name="Standard 6 18 5" xfId="3733"/>
    <cellStyle name="Standard 6 18 5 2" xfId="19902"/>
    <cellStyle name="Standard 6 18 6" xfId="3364"/>
    <cellStyle name="Standard 6 18 6 2" xfId="19647"/>
    <cellStyle name="Standard 6 18 7" xfId="3818"/>
    <cellStyle name="Standard 6 19" xfId="3433"/>
    <cellStyle name="Standard 6 19 2" xfId="3533"/>
    <cellStyle name="Standard 6 19 2 2" xfId="19788"/>
    <cellStyle name="Standard 6 19 3" xfId="3555"/>
    <cellStyle name="Standard 6 19 3 2" xfId="19805"/>
    <cellStyle name="Standard 6 19 4" xfId="3740"/>
    <cellStyle name="Standard 6 19 4 2" xfId="19906"/>
    <cellStyle name="Standard 6 19 5" xfId="19709"/>
    <cellStyle name="Standard 6 19 6" xfId="6861"/>
    <cellStyle name="Standard 6 2" xfId="1391"/>
    <cellStyle name="Standard 6 2 10" xfId="1392"/>
    <cellStyle name="Standard 6 2 10 10" xfId="17866"/>
    <cellStyle name="Standard 6 2 10 2" xfId="1393"/>
    <cellStyle name="Standard 6 2 10 2 2" xfId="1394"/>
    <cellStyle name="Standard 6 2 10 2 2 2" xfId="1395"/>
    <cellStyle name="Standard 6 2 10 2 2 2 2" xfId="3915"/>
    <cellStyle name="Standard 6 2 10 2 2 2 2 2" xfId="7655"/>
    <cellStyle name="Standard 6 2 10 2 2 2 2 2 2" xfId="15334"/>
    <cellStyle name="Standard 6 2 10 2 2 2 2 3" xfId="11419"/>
    <cellStyle name="Standard 6 2 10 2 2 2 3" xfId="7251"/>
    <cellStyle name="Standard 6 2 10 2 2 2 3 2" xfId="14843"/>
    <cellStyle name="Standard 6 2 10 2 2 2 4" xfId="10942"/>
    <cellStyle name="Standard 6 2 10 2 2 3" xfId="3914"/>
    <cellStyle name="Standard 6 2 10 2 2 3 2" xfId="7654"/>
    <cellStyle name="Standard 6 2 10 2 2 3 2 2" xfId="15333"/>
    <cellStyle name="Standard 6 2 10 2 2 3 3" xfId="11418"/>
    <cellStyle name="Standard 6 2 10 2 2 4" xfId="5341"/>
    <cellStyle name="Standard 6 2 10 2 2 4 2" xfId="9081"/>
    <cellStyle name="Standard 6 2 10 2 2 4 2 2" xfId="16839"/>
    <cellStyle name="Standard 6 2 10 2 2 4 3" xfId="12923"/>
    <cellStyle name="Standard 6 2 10 2 2 5" xfId="6092"/>
    <cellStyle name="Standard 6 2 10 2 2 5 2" xfId="13757"/>
    <cellStyle name="Standard 6 2 10 2 2 6" xfId="9848"/>
    <cellStyle name="Standard 6 2 10 2 2 7" xfId="17868"/>
    <cellStyle name="Standard 6 2 10 2 3" xfId="1396"/>
    <cellStyle name="Standard 6 2 10 2 3 2" xfId="3916"/>
    <cellStyle name="Standard 6 2 10 2 3 2 2" xfId="7656"/>
    <cellStyle name="Standard 6 2 10 2 3 2 2 2" xfId="15335"/>
    <cellStyle name="Standard 6 2 10 2 3 2 3" xfId="11420"/>
    <cellStyle name="Standard 6 2 10 2 3 3" xfId="6892"/>
    <cellStyle name="Standard 6 2 10 2 3 3 2" xfId="14484"/>
    <cellStyle name="Standard 6 2 10 2 3 4" xfId="10583"/>
    <cellStyle name="Standard 6 2 10 2 4" xfId="3913"/>
    <cellStyle name="Standard 6 2 10 2 4 2" xfId="7653"/>
    <cellStyle name="Standard 6 2 10 2 4 2 2" xfId="15332"/>
    <cellStyle name="Standard 6 2 10 2 4 3" xfId="11417"/>
    <cellStyle name="Standard 6 2 10 2 5" xfId="5340"/>
    <cellStyle name="Standard 6 2 10 2 5 2" xfId="9080"/>
    <cellStyle name="Standard 6 2 10 2 5 2 2" xfId="16838"/>
    <cellStyle name="Standard 6 2 10 2 5 3" xfId="12922"/>
    <cellStyle name="Standard 6 2 10 2 6" xfId="6091"/>
    <cellStyle name="Standard 6 2 10 2 6 2" xfId="13756"/>
    <cellStyle name="Standard 6 2 10 2 7" xfId="9847"/>
    <cellStyle name="Standard 6 2 10 2 8" xfId="17867"/>
    <cellStyle name="Standard 6 2 10 3" xfId="1397"/>
    <cellStyle name="Standard 6 2 10 3 2" xfId="1398"/>
    <cellStyle name="Standard 6 2 10 3 2 2" xfId="1399"/>
    <cellStyle name="Standard 6 2 10 3 2 2 2" xfId="3919"/>
    <cellStyle name="Standard 6 2 10 3 2 2 2 2" xfId="7659"/>
    <cellStyle name="Standard 6 2 10 3 2 2 2 2 2" xfId="15338"/>
    <cellStyle name="Standard 6 2 10 3 2 2 2 3" xfId="11423"/>
    <cellStyle name="Standard 6 2 10 3 2 2 3" xfId="7252"/>
    <cellStyle name="Standard 6 2 10 3 2 2 3 2" xfId="14844"/>
    <cellStyle name="Standard 6 2 10 3 2 2 4" xfId="10943"/>
    <cellStyle name="Standard 6 2 10 3 2 3" xfId="3918"/>
    <cellStyle name="Standard 6 2 10 3 2 3 2" xfId="7658"/>
    <cellStyle name="Standard 6 2 10 3 2 3 2 2" xfId="15337"/>
    <cellStyle name="Standard 6 2 10 3 2 3 3" xfId="11422"/>
    <cellStyle name="Standard 6 2 10 3 2 4" xfId="5343"/>
    <cellStyle name="Standard 6 2 10 3 2 4 2" xfId="9083"/>
    <cellStyle name="Standard 6 2 10 3 2 4 2 2" xfId="16841"/>
    <cellStyle name="Standard 6 2 10 3 2 4 3" xfId="12925"/>
    <cellStyle name="Standard 6 2 10 3 2 5" xfId="6094"/>
    <cellStyle name="Standard 6 2 10 3 2 5 2" xfId="13759"/>
    <cellStyle name="Standard 6 2 10 3 2 6" xfId="9850"/>
    <cellStyle name="Standard 6 2 10 3 2 7" xfId="17870"/>
    <cellStyle name="Standard 6 2 10 3 3" xfId="1400"/>
    <cellStyle name="Standard 6 2 10 3 3 2" xfId="3920"/>
    <cellStyle name="Standard 6 2 10 3 3 2 2" xfId="7660"/>
    <cellStyle name="Standard 6 2 10 3 3 2 2 2" xfId="15339"/>
    <cellStyle name="Standard 6 2 10 3 3 2 3" xfId="11424"/>
    <cellStyle name="Standard 6 2 10 3 3 3" xfId="6893"/>
    <cellStyle name="Standard 6 2 10 3 3 3 2" xfId="14485"/>
    <cellStyle name="Standard 6 2 10 3 3 4" xfId="10584"/>
    <cellStyle name="Standard 6 2 10 3 4" xfId="3917"/>
    <cellStyle name="Standard 6 2 10 3 4 2" xfId="7657"/>
    <cellStyle name="Standard 6 2 10 3 4 2 2" xfId="15336"/>
    <cellStyle name="Standard 6 2 10 3 4 3" xfId="11421"/>
    <cellStyle name="Standard 6 2 10 3 5" xfId="5342"/>
    <cellStyle name="Standard 6 2 10 3 5 2" xfId="9082"/>
    <cellStyle name="Standard 6 2 10 3 5 2 2" xfId="16840"/>
    <cellStyle name="Standard 6 2 10 3 5 3" xfId="12924"/>
    <cellStyle name="Standard 6 2 10 3 6" xfId="6093"/>
    <cellStyle name="Standard 6 2 10 3 6 2" xfId="13758"/>
    <cellStyle name="Standard 6 2 10 3 7" xfId="9849"/>
    <cellStyle name="Standard 6 2 10 3 8" xfId="17869"/>
    <cellStyle name="Standard 6 2 10 4" xfId="1401"/>
    <cellStyle name="Standard 6 2 10 4 2" xfId="1402"/>
    <cellStyle name="Standard 6 2 10 4 2 2" xfId="3922"/>
    <cellStyle name="Standard 6 2 10 4 2 2 2" xfId="7662"/>
    <cellStyle name="Standard 6 2 10 4 2 2 2 2" xfId="15341"/>
    <cellStyle name="Standard 6 2 10 4 2 2 3" xfId="11426"/>
    <cellStyle name="Standard 6 2 10 4 2 3" xfId="7250"/>
    <cellStyle name="Standard 6 2 10 4 2 3 2" xfId="14842"/>
    <cellStyle name="Standard 6 2 10 4 2 4" xfId="10941"/>
    <cellStyle name="Standard 6 2 10 4 3" xfId="3921"/>
    <cellStyle name="Standard 6 2 10 4 3 2" xfId="7661"/>
    <cellStyle name="Standard 6 2 10 4 3 2 2" xfId="15340"/>
    <cellStyle name="Standard 6 2 10 4 3 3" xfId="11425"/>
    <cellStyle name="Standard 6 2 10 4 4" xfId="5344"/>
    <cellStyle name="Standard 6 2 10 4 4 2" xfId="9084"/>
    <cellStyle name="Standard 6 2 10 4 4 2 2" xfId="16842"/>
    <cellStyle name="Standard 6 2 10 4 4 3" xfId="12926"/>
    <cellStyle name="Standard 6 2 10 4 5" xfId="6095"/>
    <cellStyle name="Standard 6 2 10 4 5 2" xfId="13760"/>
    <cellStyle name="Standard 6 2 10 4 6" xfId="9851"/>
    <cellStyle name="Standard 6 2 10 4 7" xfId="17871"/>
    <cellStyle name="Standard 6 2 10 5" xfId="1403"/>
    <cellStyle name="Standard 6 2 10 5 2" xfId="3923"/>
    <cellStyle name="Standard 6 2 10 5 2 2" xfId="7663"/>
    <cellStyle name="Standard 6 2 10 5 2 2 2" xfId="15342"/>
    <cellStyle name="Standard 6 2 10 5 2 3" xfId="11427"/>
    <cellStyle name="Standard 6 2 10 5 3" xfId="6891"/>
    <cellStyle name="Standard 6 2 10 5 3 2" xfId="14483"/>
    <cellStyle name="Standard 6 2 10 5 4" xfId="10582"/>
    <cellStyle name="Standard 6 2 10 6" xfId="3912"/>
    <cellStyle name="Standard 6 2 10 6 2" xfId="7652"/>
    <cellStyle name="Standard 6 2 10 6 2 2" xfId="15331"/>
    <cellStyle name="Standard 6 2 10 6 3" xfId="11416"/>
    <cellStyle name="Standard 6 2 10 7" xfId="5339"/>
    <cellStyle name="Standard 6 2 10 7 2" xfId="9079"/>
    <cellStyle name="Standard 6 2 10 7 2 2" xfId="16837"/>
    <cellStyle name="Standard 6 2 10 7 3" xfId="12921"/>
    <cellStyle name="Standard 6 2 10 8" xfId="6090"/>
    <cellStyle name="Standard 6 2 10 8 2" xfId="13755"/>
    <cellStyle name="Standard 6 2 10 9" xfId="9846"/>
    <cellStyle name="Standard 6 2 11" xfId="1404"/>
    <cellStyle name="Standard 6 2 11 2" xfId="1405"/>
    <cellStyle name="Standard 6 2 11 2 2" xfId="1406"/>
    <cellStyle name="Standard 6 2 11 2 2 2" xfId="1407"/>
    <cellStyle name="Standard 6 2 11 2 2 2 2" xfId="3927"/>
    <cellStyle name="Standard 6 2 11 2 2 2 2 2" xfId="7667"/>
    <cellStyle name="Standard 6 2 11 2 2 2 2 2 2" xfId="15346"/>
    <cellStyle name="Standard 6 2 11 2 2 2 2 3" xfId="11431"/>
    <cellStyle name="Standard 6 2 11 2 2 2 3" xfId="7254"/>
    <cellStyle name="Standard 6 2 11 2 2 2 3 2" xfId="14846"/>
    <cellStyle name="Standard 6 2 11 2 2 2 4" xfId="10945"/>
    <cellStyle name="Standard 6 2 11 2 2 3" xfId="3926"/>
    <cellStyle name="Standard 6 2 11 2 2 3 2" xfId="7666"/>
    <cellStyle name="Standard 6 2 11 2 2 3 2 2" xfId="15345"/>
    <cellStyle name="Standard 6 2 11 2 2 3 3" xfId="11430"/>
    <cellStyle name="Standard 6 2 11 2 2 4" xfId="5347"/>
    <cellStyle name="Standard 6 2 11 2 2 4 2" xfId="9087"/>
    <cellStyle name="Standard 6 2 11 2 2 4 2 2" xfId="16845"/>
    <cellStyle name="Standard 6 2 11 2 2 4 3" xfId="12929"/>
    <cellStyle name="Standard 6 2 11 2 2 5" xfId="6098"/>
    <cellStyle name="Standard 6 2 11 2 2 5 2" xfId="13763"/>
    <cellStyle name="Standard 6 2 11 2 2 6" xfId="9854"/>
    <cellStyle name="Standard 6 2 11 2 2 7" xfId="17874"/>
    <cellStyle name="Standard 6 2 11 2 3" xfId="1408"/>
    <cellStyle name="Standard 6 2 11 2 3 2" xfId="3928"/>
    <cellStyle name="Standard 6 2 11 2 3 2 2" xfId="7668"/>
    <cellStyle name="Standard 6 2 11 2 3 2 2 2" xfId="15347"/>
    <cellStyle name="Standard 6 2 11 2 3 2 3" xfId="11432"/>
    <cellStyle name="Standard 6 2 11 2 3 3" xfId="6895"/>
    <cellStyle name="Standard 6 2 11 2 3 3 2" xfId="14487"/>
    <cellStyle name="Standard 6 2 11 2 3 4" xfId="10586"/>
    <cellStyle name="Standard 6 2 11 2 4" xfId="3925"/>
    <cellStyle name="Standard 6 2 11 2 4 2" xfId="7665"/>
    <cellStyle name="Standard 6 2 11 2 4 2 2" xfId="15344"/>
    <cellStyle name="Standard 6 2 11 2 4 3" xfId="11429"/>
    <cellStyle name="Standard 6 2 11 2 5" xfId="5346"/>
    <cellStyle name="Standard 6 2 11 2 5 2" xfId="9086"/>
    <cellStyle name="Standard 6 2 11 2 5 2 2" xfId="16844"/>
    <cellStyle name="Standard 6 2 11 2 5 3" xfId="12928"/>
    <cellStyle name="Standard 6 2 11 2 6" xfId="6097"/>
    <cellStyle name="Standard 6 2 11 2 6 2" xfId="13762"/>
    <cellStyle name="Standard 6 2 11 2 7" xfId="9853"/>
    <cellStyle name="Standard 6 2 11 2 8" xfId="17873"/>
    <cellStyle name="Standard 6 2 11 3" xfId="1409"/>
    <cellStyle name="Standard 6 2 11 3 2" xfId="1410"/>
    <cellStyle name="Standard 6 2 11 3 2 2" xfId="3930"/>
    <cellStyle name="Standard 6 2 11 3 2 2 2" xfId="7670"/>
    <cellStyle name="Standard 6 2 11 3 2 2 2 2" xfId="15349"/>
    <cellStyle name="Standard 6 2 11 3 2 2 3" xfId="11434"/>
    <cellStyle name="Standard 6 2 11 3 2 3" xfId="7253"/>
    <cellStyle name="Standard 6 2 11 3 2 3 2" xfId="14845"/>
    <cellStyle name="Standard 6 2 11 3 2 4" xfId="10944"/>
    <cellStyle name="Standard 6 2 11 3 3" xfId="3929"/>
    <cellStyle name="Standard 6 2 11 3 3 2" xfId="7669"/>
    <cellStyle name="Standard 6 2 11 3 3 2 2" xfId="15348"/>
    <cellStyle name="Standard 6 2 11 3 3 3" xfId="11433"/>
    <cellStyle name="Standard 6 2 11 3 4" xfId="5348"/>
    <cellStyle name="Standard 6 2 11 3 4 2" xfId="9088"/>
    <cellStyle name="Standard 6 2 11 3 4 2 2" xfId="16846"/>
    <cellStyle name="Standard 6 2 11 3 4 3" xfId="12930"/>
    <cellStyle name="Standard 6 2 11 3 5" xfId="6099"/>
    <cellStyle name="Standard 6 2 11 3 5 2" xfId="13764"/>
    <cellStyle name="Standard 6 2 11 3 6" xfId="9855"/>
    <cellStyle name="Standard 6 2 11 3 7" xfId="17875"/>
    <cellStyle name="Standard 6 2 11 4" xfId="1411"/>
    <cellStyle name="Standard 6 2 11 4 2" xfId="3931"/>
    <cellStyle name="Standard 6 2 11 4 2 2" xfId="7671"/>
    <cellStyle name="Standard 6 2 11 4 2 2 2" xfId="15350"/>
    <cellStyle name="Standard 6 2 11 4 2 3" xfId="11435"/>
    <cellStyle name="Standard 6 2 11 4 3" xfId="6894"/>
    <cellStyle name="Standard 6 2 11 4 3 2" xfId="14486"/>
    <cellStyle name="Standard 6 2 11 4 4" xfId="10585"/>
    <cellStyle name="Standard 6 2 11 5" xfId="3924"/>
    <cellStyle name="Standard 6 2 11 5 2" xfId="7664"/>
    <cellStyle name="Standard 6 2 11 5 2 2" xfId="15343"/>
    <cellStyle name="Standard 6 2 11 5 3" xfId="11428"/>
    <cellStyle name="Standard 6 2 11 6" xfId="5345"/>
    <cellStyle name="Standard 6 2 11 6 2" xfId="9085"/>
    <cellStyle name="Standard 6 2 11 6 2 2" xfId="16843"/>
    <cellStyle name="Standard 6 2 11 6 3" xfId="12927"/>
    <cellStyle name="Standard 6 2 11 7" xfId="6096"/>
    <cellStyle name="Standard 6 2 11 7 2" xfId="13761"/>
    <cellStyle name="Standard 6 2 11 8" xfId="9852"/>
    <cellStyle name="Standard 6 2 11 9" xfId="17872"/>
    <cellStyle name="Standard 6 2 12" xfId="1412"/>
    <cellStyle name="Standard 6 2 12 2" xfId="1413"/>
    <cellStyle name="Standard 6 2 12 2 2" xfId="1414"/>
    <cellStyle name="Standard 6 2 12 2 2 2" xfId="3934"/>
    <cellStyle name="Standard 6 2 12 2 2 2 2" xfId="7674"/>
    <cellStyle name="Standard 6 2 12 2 2 2 2 2" xfId="15353"/>
    <cellStyle name="Standard 6 2 12 2 2 2 3" xfId="11438"/>
    <cellStyle name="Standard 6 2 12 2 2 3" xfId="7255"/>
    <cellStyle name="Standard 6 2 12 2 2 3 2" xfId="14847"/>
    <cellStyle name="Standard 6 2 12 2 2 4" xfId="10946"/>
    <cellStyle name="Standard 6 2 12 2 3" xfId="3933"/>
    <cellStyle name="Standard 6 2 12 2 3 2" xfId="7673"/>
    <cellStyle name="Standard 6 2 12 2 3 2 2" xfId="15352"/>
    <cellStyle name="Standard 6 2 12 2 3 3" xfId="11437"/>
    <cellStyle name="Standard 6 2 12 2 4" xfId="5350"/>
    <cellStyle name="Standard 6 2 12 2 4 2" xfId="9090"/>
    <cellStyle name="Standard 6 2 12 2 4 2 2" xfId="16848"/>
    <cellStyle name="Standard 6 2 12 2 4 3" xfId="12932"/>
    <cellStyle name="Standard 6 2 12 2 5" xfId="6101"/>
    <cellStyle name="Standard 6 2 12 2 5 2" xfId="13766"/>
    <cellStyle name="Standard 6 2 12 2 6" xfId="9857"/>
    <cellStyle name="Standard 6 2 12 2 7" xfId="17877"/>
    <cellStyle name="Standard 6 2 12 3" xfId="1415"/>
    <cellStyle name="Standard 6 2 12 3 2" xfId="3935"/>
    <cellStyle name="Standard 6 2 12 3 2 2" xfId="7675"/>
    <cellStyle name="Standard 6 2 12 3 2 2 2" xfId="15354"/>
    <cellStyle name="Standard 6 2 12 3 2 3" xfId="11439"/>
    <cellStyle name="Standard 6 2 12 3 3" xfId="6896"/>
    <cellStyle name="Standard 6 2 12 3 3 2" xfId="14488"/>
    <cellStyle name="Standard 6 2 12 3 4" xfId="10587"/>
    <cellStyle name="Standard 6 2 12 4" xfId="3932"/>
    <cellStyle name="Standard 6 2 12 4 2" xfId="7672"/>
    <cellStyle name="Standard 6 2 12 4 2 2" xfId="15351"/>
    <cellStyle name="Standard 6 2 12 4 3" xfId="11436"/>
    <cellStyle name="Standard 6 2 12 5" xfId="5349"/>
    <cellStyle name="Standard 6 2 12 5 2" xfId="9089"/>
    <cellStyle name="Standard 6 2 12 5 2 2" xfId="16847"/>
    <cellStyle name="Standard 6 2 12 5 3" xfId="12931"/>
    <cellStyle name="Standard 6 2 12 6" xfId="6100"/>
    <cellStyle name="Standard 6 2 12 6 2" xfId="13765"/>
    <cellStyle name="Standard 6 2 12 7" xfId="9856"/>
    <cellStyle name="Standard 6 2 12 8" xfId="17876"/>
    <cellStyle name="Standard 6 2 13" xfId="1416"/>
    <cellStyle name="Standard 6 2 13 2" xfId="1417"/>
    <cellStyle name="Standard 6 2 13 2 2" xfId="3937"/>
    <cellStyle name="Standard 6 2 13 2 2 2" xfId="7677"/>
    <cellStyle name="Standard 6 2 13 2 2 2 2" xfId="15356"/>
    <cellStyle name="Standard 6 2 13 2 2 3" xfId="11441"/>
    <cellStyle name="Standard 6 2 13 2 3" xfId="7229"/>
    <cellStyle name="Standard 6 2 13 2 3 2" xfId="14821"/>
    <cellStyle name="Standard 6 2 13 2 4" xfId="10920"/>
    <cellStyle name="Standard 6 2 13 3" xfId="3936"/>
    <cellStyle name="Standard 6 2 13 3 2" xfId="7676"/>
    <cellStyle name="Standard 6 2 13 3 2 2" xfId="15355"/>
    <cellStyle name="Standard 6 2 13 3 3" xfId="11440"/>
    <cellStyle name="Standard 6 2 13 4" xfId="5351"/>
    <cellStyle name="Standard 6 2 13 4 2" xfId="9091"/>
    <cellStyle name="Standard 6 2 13 4 2 2" xfId="16849"/>
    <cellStyle name="Standard 6 2 13 4 3" xfId="12933"/>
    <cellStyle name="Standard 6 2 13 5" xfId="6102"/>
    <cellStyle name="Standard 6 2 13 5 2" xfId="13767"/>
    <cellStyle name="Standard 6 2 13 6" xfId="9858"/>
    <cellStyle name="Standard 6 2 13 7" xfId="17878"/>
    <cellStyle name="Standard 6 2 14" xfId="1418"/>
    <cellStyle name="Standard 6 2 14 2" xfId="3938"/>
    <cellStyle name="Standard 6 2 14 2 2" xfId="7678"/>
    <cellStyle name="Standard 6 2 14 2 2 2" xfId="15357"/>
    <cellStyle name="Standard 6 2 14 2 3" xfId="11442"/>
    <cellStyle name="Standard 6 2 14 3" xfId="6869"/>
    <cellStyle name="Standard 6 2 14 3 2" xfId="14462"/>
    <cellStyle name="Standard 6 2 14 4" xfId="10561"/>
    <cellStyle name="Standard 6 2 15" xfId="2"/>
    <cellStyle name="Standard 6 2 16" xfId="3849"/>
    <cellStyle name="Standard 6 2 17" xfId="5338"/>
    <cellStyle name="Standard 6 2 17 2" xfId="9078"/>
    <cellStyle name="Standard 6 2 17 2 2" xfId="16836"/>
    <cellStyle name="Standard 6 2 17 3" xfId="12920"/>
    <cellStyle name="Standard 6 2 18" xfId="6089"/>
    <cellStyle name="Standard 6 2 18 2" xfId="13754"/>
    <cellStyle name="Standard 6 2 19" xfId="9845"/>
    <cellStyle name="Standard 6 2 2" xfId="1419"/>
    <cellStyle name="Standard 6 2 2 10" xfId="5352"/>
    <cellStyle name="Standard 6 2 2 10 2" xfId="9092"/>
    <cellStyle name="Standard 6 2 2 10 2 2" xfId="16850"/>
    <cellStyle name="Standard 6 2 2 10 3" xfId="12934"/>
    <cellStyle name="Standard 6 2 2 11" xfId="6103"/>
    <cellStyle name="Standard 6 2 2 11 2" xfId="13768"/>
    <cellStyle name="Standard 6 2 2 12" xfId="9859"/>
    <cellStyle name="Standard 6 2 2 13" xfId="17879"/>
    <cellStyle name="Standard 6 2 2 2" xfId="1420"/>
    <cellStyle name="Standard 6 2 2 2 10" xfId="9860"/>
    <cellStyle name="Standard 6 2 2 2 11" xfId="17880"/>
    <cellStyle name="Standard 6 2 2 2 2" xfId="1421"/>
    <cellStyle name="Standard 6 2 2 2 2 10" xfId="17881"/>
    <cellStyle name="Standard 6 2 2 2 2 2" xfId="1422"/>
    <cellStyle name="Standard 6 2 2 2 2 2 2" xfId="1423"/>
    <cellStyle name="Standard 6 2 2 2 2 2 2 2" xfId="1424"/>
    <cellStyle name="Standard 6 2 2 2 2 2 2 2 2" xfId="3944"/>
    <cellStyle name="Standard 6 2 2 2 2 2 2 2 2 2" xfId="7684"/>
    <cellStyle name="Standard 6 2 2 2 2 2 2 2 2 2 2" xfId="15363"/>
    <cellStyle name="Standard 6 2 2 2 2 2 2 2 2 3" xfId="11448"/>
    <cellStyle name="Standard 6 2 2 2 2 2 2 2 3" xfId="7258"/>
    <cellStyle name="Standard 6 2 2 2 2 2 2 2 3 2" xfId="14850"/>
    <cellStyle name="Standard 6 2 2 2 2 2 2 2 4" xfId="10949"/>
    <cellStyle name="Standard 6 2 2 2 2 2 2 3" xfId="3943"/>
    <cellStyle name="Standard 6 2 2 2 2 2 2 3 2" xfId="7683"/>
    <cellStyle name="Standard 6 2 2 2 2 2 2 3 2 2" xfId="15362"/>
    <cellStyle name="Standard 6 2 2 2 2 2 2 3 3" xfId="11447"/>
    <cellStyle name="Standard 6 2 2 2 2 2 2 4" xfId="5356"/>
    <cellStyle name="Standard 6 2 2 2 2 2 2 4 2" xfId="9096"/>
    <cellStyle name="Standard 6 2 2 2 2 2 2 4 2 2" xfId="16854"/>
    <cellStyle name="Standard 6 2 2 2 2 2 2 4 3" xfId="12938"/>
    <cellStyle name="Standard 6 2 2 2 2 2 2 5" xfId="6107"/>
    <cellStyle name="Standard 6 2 2 2 2 2 2 5 2" xfId="13772"/>
    <cellStyle name="Standard 6 2 2 2 2 2 2 6" xfId="9863"/>
    <cellStyle name="Standard 6 2 2 2 2 2 2 7" xfId="17883"/>
    <cellStyle name="Standard 6 2 2 2 2 2 3" xfId="1425"/>
    <cellStyle name="Standard 6 2 2 2 2 2 3 2" xfId="3945"/>
    <cellStyle name="Standard 6 2 2 2 2 2 3 2 2" xfId="7685"/>
    <cellStyle name="Standard 6 2 2 2 2 2 3 2 2 2" xfId="15364"/>
    <cellStyle name="Standard 6 2 2 2 2 2 3 2 3" xfId="11449"/>
    <cellStyle name="Standard 6 2 2 2 2 2 3 3" xfId="6899"/>
    <cellStyle name="Standard 6 2 2 2 2 2 3 3 2" xfId="14491"/>
    <cellStyle name="Standard 6 2 2 2 2 2 3 4" xfId="10590"/>
    <cellStyle name="Standard 6 2 2 2 2 2 4" xfId="3942"/>
    <cellStyle name="Standard 6 2 2 2 2 2 4 2" xfId="7682"/>
    <cellStyle name="Standard 6 2 2 2 2 2 4 2 2" xfId="15361"/>
    <cellStyle name="Standard 6 2 2 2 2 2 4 3" xfId="11446"/>
    <cellStyle name="Standard 6 2 2 2 2 2 5" xfId="5355"/>
    <cellStyle name="Standard 6 2 2 2 2 2 5 2" xfId="9095"/>
    <cellStyle name="Standard 6 2 2 2 2 2 5 2 2" xfId="16853"/>
    <cellStyle name="Standard 6 2 2 2 2 2 5 3" xfId="12937"/>
    <cellStyle name="Standard 6 2 2 2 2 2 6" xfId="6106"/>
    <cellStyle name="Standard 6 2 2 2 2 2 6 2" xfId="13771"/>
    <cellStyle name="Standard 6 2 2 2 2 2 7" xfId="9862"/>
    <cellStyle name="Standard 6 2 2 2 2 2 8" xfId="17882"/>
    <cellStyle name="Standard 6 2 2 2 2 3" xfId="1426"/>
    <cellStyle name="Standard 6 2 2 2 2 3 2" xfId="1427"/>
    <cellStyle name="Standard 6 2 2 2 2 3 2 2" xfId="1428"/>
    <cellStyle name="Standard 6 2 2 2 2 3 2 2 2" xfId="3948"/>
    <cellStyle name="Standard 6 2 2 2 2 3 2 2 2 2" xfId="7688"/>
    <cellStyle name="Standard 6 2 2 2 2 3 2 2 2 2 2" xfId="15367"/>
    <cellStyle name="Standard 6 2 2 2 2 3 2 2 2 3" xfId="11452"/>
    <cellStyle name="Standard 6 2 2 2 2 3 2 2 3" xfId="7259"/>
    <cellStyle name="Standard 6 2 2 2 2 3 2 2 3 2" xfId="14851"/>
    <cellStyle name="Standard 6 2 2 2 2 3 2 2 4" xfId="10950"/>
    <cellStyle name="Standard 6 2 2 2 2 3 2 3" xfId="3947"/>
    <cellStyle name="Standard 6 2 2 2 2 3 2 3 2" xfId="7687"/>
    <cellStyle name="Standard 6 2 2 2 2 3 2 3 2 2" xfId="15366"/>
    <cellStyle name="Standard 6 2 2 2 2 3 2 3 3" xfId="11451"/>
    <cellStyle name="Standard 6 2 2 2 2 3 2 4" xfId="5358"/>
    <cellStyle name="Standard 6 2 2 2 2 3 2 4 2" xfId="9098"/>
    <cellStyle name="Standard 6 2 2 2 2 3 2 4 2 2" xfId="16856"/>
    <cellStyle name="Standard 6 2 2 2 2 3 2 4 3" xfId="12940"/>
    <cellStyle name="Standard 6 2 2 2 2 3 2 5" xfId="6109"/>
    <cellStyle name="Standard 6 2 2 2 2 3 2 5 2" xfId="13774"/>
    <cellStyle name="Standard 6 2 2 2 2 3 2 6" xfId="9865"/>
    <cellStyle name="Standard 6 2 2 2 2 3 2 7" xfId="17885"/>
    <cellStyle name="Standard 6 2 2 2 2 3 3" xfId="1429"/>
    <cellStyle name="Standard 6 2 2 2 2 3 3 2" xfId="3949"/>
    <cellStyle name="Standard 6 2 2 2 2 3 3 2 2" xfId="7689"/>
    <cellStyle name="Standard 6 2 2 2 2 3 3 2 2 2" xfId="15368"/>
    <cellStyle name="Standard 6 2 2 2 2 3 3 2 3" xfId="11453"/>
    <cellStyle name="Standard 6 2 2 2 2 3 3 3" xfId="6900"/>
    <cellStyle name="Standard 6 2 2 2 2 3 3 3 2" xfId="14492"/>
    <cellStyle name="Standard 6 2 2 2 2 3 3 4" xfId="10591"/>
    <cellStyle name="Standard 6 2 2 2 2 3 4" xfId="3946"/>
    <cellStyle name="Standard 6 2 2 2 2 3 4 2" xfId="7686"/>
    <cellStyle name="Standard 6 2 2 2 2 3 4 2 2" xfId="15365"/>
    <cellStyle name="Standard 6 2 2 2 2 3 4 3" xfId="11450"/>
    <cellStyle name="Standard 6 2 2 2 2 3 5" xfId="5357"/>
    <cellStyle name="Standard 6 2 2 2 2 3 5 2" xfId="9097"/>
    <cellStyle name="Standard 6 2 2 2 2 3 5 2 2" xfId="16855"/>
    <cellStyle name="Standard 6 2 2 2 2 3 5 3" xfId="12939"/>
    <cellStyle name="Standard 6 2 2 2 2 3 6" xfId="6108"/>
    <cellStyle name="Standard 6 2 2 2 2 3 6 2" xfId="13773"/>
    <cellStyle name="Standard 6 2 2 2 2 3 7" xfId="9864"/>
    <cellStyle name="Standard 6 2 2 2 2 3 8" xfId="17884"/>
    <cellStyle name="Standard 6 2 2 2 2 4" xfId="1430"/>
    <cellStyle name="Standard 6 2 2 2 2 4 2" xfId="1431"/>
    <cellStyle name="Standard 6 2 2 2 2 4 2 2" xfId="3951"/>
    <cellStyle name="Standard 6 2 2 2 2 4 2 2 2" xfId="7691"/>
    <cellStyle name="Standard 6 2 2 2 2 4 2 2 2 2" xfId="15370"/>
    <cellStyle name="Standard 6 2 2 2 2 4 2 2 3" xfId="11455"/>
    <cellStyle name="Standard 6 2 2 2 2 4 2 3" xfId="7257"/>
    <cellStyle name="Standard 6 2 2 2 2 4 2 3 2" xfId="14849"/>
    <cellStyle name="Standard 6 2 2 2 2 4 2 4" xfId="10948"/>
    <cellStyle name="Standard 6 2 2 2 2 4 3" xfId="3950"/>
    <cellStyle name="Standard 6 2 2 2 2 4 3 2" xfId="7690"/>
    <cellStyle name="Standard 6 2 2 2 2 4 3 2 2" xfId="15369"/>
    <cellStyle name="Standard 6 2 2 2 2 4 3 3" xfId="11454"/>
    <cellStyle name="Standard 6 2 2 2 2 4 4" xfId="5359"/>
    <cellStyle name="Standard 6 2 2 2 2 4 4 2" xfId="9099"/>
    <cellStyle name="Standard 6 2 2 2 2 4 4 2 2" xfId="16857"/>
    <cellStyle name="Standard 6 2 2 2 2 4 4 3" xfId="12941"/>
    <cellStyle name="Standard 6 2 2 2 2 4 5" xfId="6110"/>
    <cellStyle name="Standard 6 2 2 2 2 4 5 2" xfId="13775"/>
    <cellStyle name="Standard 6 2 2 2 2 4 6" xfId="9866"/>
    <cellStyle name="Standard 6 2 2 2 2 4 7" xfId="17886"/>
    <cellStyle name="Standard 6 2 2 2 2 5" xfId="1432"/>
    <cellStyle name="Standard 6 2 2 2 2 5 2" xfId="3952"/>
    <cellStyle name="Standard 6 2 2 2 2 5 2 2" xfId="7692"/>
    <cellStyle name="Standard 6 2 2 2 2 5 2 2 2" xfId="15371"/>
    <cellStyle name="Standard 6 2 2 2 2 5 2 3" xfId="11456"/>
    <cellStyle name="Standard 6 2 2 2 2 5 3" xfId="6898"/>
    <cellStyle name="Standard 6 2 2 2 2 5 3 2" xfId="14490"/>
    <cellStyle name="Standard 6 2 2 2 2 5 4" xfId="10589"/>
    <cellStyle name="Standard 6 2 2 2 2 6" xfId="3941"/>
    <cellStyle name="Standard 6 2 2 2 2 6 2" xfId="7681"/>
    <cellStyle name="Standard 6 2 2 2 2 6 2 2" xfId="15360"/>
    <cellStyle name="Standard 6 2 2 2 2 6 3" xfId="11445"/>
    <cellStyle name="Standard 6 2 2 2 2 7" xfId="5354"/>
    <cellStyle name="Standard 6 2 2 2 2 7 2" xfId="9094"/>
    <cellStyle name="Standard 6 2 2 2 2 7 2 2" xfId="16852"/>
    <cellStyle name="Standard 6 2 2 2 2 7 3" xfId="12936"/>
    <cellStyle name="Standard 6 2 2 2 2 8" xfId="6105"/>
    <cellStyle name="Standard 6 2 2 2 2 8 2" xfId="13770"/>
    <cellStyle name="Standard 6 2 2 2 2 9" xfId="9861"/>
    <cellStyle name="Standard 6 2 2 2 3" xfId="1433"/>
    <cellStyle name="Standard 6 2 2 2 3 2" xfId="1434"/>
    <cellStyle name="Standard 6 2 2 2 3 2 2" xfId="1435"/>
    <cellStyle name="Standard 6 2 2 2 3 2 2 2" xfId="1436"/>
    <cellStyle name="Standard 6 2 2 2 3 2 2 2 2" xfId="3956"/>
    <cellStyle name="Standard 6 2 2 2 3 2 2 2 2 2" xfId="7696"/>
    <cellStyle name="Standard 6 2 2 2 3 2 2 2 2 2 2" xfId="15375"/>
    <cellStyle name="Standard 6 2 2 2 3 2 2 2 2 3" xfId="11460"/>
    <cellStyle name="Standard 6 2 2 2 3 2 2 2 3" xfId="7261"/>
    <cellStyle name="Standard 6 2 2 2 3 2 2 2 3 2" xfId="14853"/>
    <cellStyle name="Standard 6 2 2 2 3 2 2 2 4" xfId="10952"/>
    <cellStyle name="Standard 6 2 2 2 3 2 2 3" xfId="3955"/>
    <cellStyle name="Standard 6 2 2 2 3 2 2 3 2" xfId="7695"/>
    <cellStyle name="Standard 6 2 2 2 3 2 2 3 2 2" xfId="15374"/>
    <cellStyle name="Standard 6 2 2 2 3 2 2 3 3" xfId="11459"/>
    <cellStyle name="Standard 6 2 2 2 3 2 2 4" xfId="5362"/>
    <cellStyle name="Standard 6 2 2 2 3 2 2 4 2" xfId="9102"/>
    <cellStyle name="Standard 6 2 2 2 3 2 2 4 2 2" xfId="16860"/>
    <cellStyle name="Standard 6 2 2 2 3 2 2 4 3" xfId="12944"/>
    <cellStyle name="Standard 6 2 2 2 3 2 2 5" xfId="6113"/>
    <cellStyle name="Standard 6 2 2 2 3 2 2 5 2" xfId="13778"/>
    <cellStyle name="Standard 6 2 2 2 3 2 2 6" xfId="9869"/>
    <cellStyle name="Standard 6 2 2 2 3 2 2 7" xfId="17889"/>
    <cellStyle name="Standard 6 2 2 2 3 2 3" xfId="1437"/>
    <cellStyle name="Standard 6 2 2 2 3 2 3 2" xfId="3957"/>
    <cellStyle name="Standard 6 2 2 2 3 2 3 2 2" xfId="7697"/>
    <cellStyle name="Standard 6 2 2 2 3 2 3 2 2 2" xfId="15376"/>
    <cellStyle name="Standard 6 2 2 2 3 2 3 2 3" xfId="11461"/>
    <cellStyle name="Standard 6 2 2 2 3 2 3 3" xfId="6902"/>
    <cellStyle name="Standard 6 2 2 2 3 2 3 3 2" xfId="14494"/>
    <cellStyle name="Standard 6 2 2 2 3 2 3 4" xfId="10593"/>
    <cellStyle name="Standard 6 2 2 2 3 2 4" xfId="3954"/>
    <cellStyle name="Standard 6 2 2 2 3 2 4 2" xfId="7694"/>
    <cellStyle name="Standard 6 2 2 2 3 2 4 2 2" xfId="15373"/>
    <cellStyle name="Standard 6 2 2 2 3 2 4 3" xfId="11458"/>
    <cellStyle name="Standard 6 2 2 2 3 2 5" xfId="5361"/>
    <cellStyle name="Standard 6 2 2 2 3 2 5 2" xfId="9101"/>
    <cellStyle name="Standard 6 2 2 2 3 2 5 2 2" xfId="16859"/>
    <cellStyle name="Standard 6 2 2 2 3 2 5 3" xfId="12943"/>
    <cellStyle name="Standard 6 2 2 2 3 2 6" xfId="6112"/>
    <cellStyle name="Standard 6 2 2 2 3 2 6 2" xfId="13777"/>
    <cellStyle name="Standard 6 2 2 2 3 2 7" xfId="9868"/>
    <cellStyle name="Standard 6 2 2 2 3 2 8" xfId="17888"/>
    <cellStyle name="Standard 6 2 2 2 3 3" xfId="1438"/>
    <cellStyle name="Standard 6 2 2 2 3 3 2" xfId="1439"/>
    <cellStyle name="Standard 6 2 2 2 3 3 2 2" xfId="3959"/>
    <cellStyle name="Standard 6 2 2 2 3 3 2 2 2" xfId="7699"/>
    <cellStyle name="Standard 6 2 2 2 3 3 2 2 2 2" xfId="15378"/>
    <cellStyle name="Standard 6 2 2 2 3 3 2 2 3" xfId="11463"/>
    <cellStyle name="Standard 6 2 2 2 3 3 2 3" xfId="7260"/>
    <cellStyle name="Standard 6 2 2 2 3 3 2 3 2" xfId="14852"/>
    <cellStyle name="Standard 6 2 2 2 3 3 2 4" xfId="10951"/>
    <cellStyle name="Standard 6 2 2 2 3 3 3" xfId="3958"/>
    <cellStyle name="Standard 6 2 2 2 3 3 3 2" xfId="7698"/>
    <cellStyle name="Standard 6 2 2 2 3 3 3 2 2" xfId="15377"/>
    <cellStyle name="Standard 6 2 2 2 3 3 3 3" xfId="11462"/>
    <cellStyle name="Standard 6 2 2 2 3 3 4" xfId="5363"/>
    <cellStyle name="Standard 6 2 2 2 3 3 4 2" xfId="9103"/>
    <cellStyle name="Standard 6 2 2 2 3 3 4 2 2" xfId="16861"/>
    <cellStyle name="Standard 6 2 2 2 3 3 4 3" xfId="12945"/>
    <cellStyle name="Standard 6 2 2 2 3 3 5" xfId="6114"/>
    <cellStyle name="Standard 6 2 2 2 3 3 5 2" xfId="13779"/>
    <cellStyle name="Standard 6 2 2 2 3 3 6" xfId="9870"/>
    <cellStyle name="Standard 6 2 2 2 3 3 7" xfId="17890"/>
    <cellStyle name="Standard 6 2 2 2 3 4" xfId="1440"/>
    <cellStyle name="Standard 6 2 2 2 3 4 2" xfId="3960"/>
    <cellStyle name="Standard 6 2 2 2 3 4 2 2" xfId="7700"/>
    <cellStyle name="Standard 6 2 2 2 3 4 2 2 2" xfId="15379"/>
    <cellStyle name="Standard 6 2 2 2 3 4 2 3" xfId="11464"/>
    <cellStyle name="Standard 6 2 2 2 3 4 3" xfId="6901"/>
    <cellStyle name="Standard 6 2 2 2 3 4 3 2" xfId="14493"/>
    <cellStyle name="Standard 6 2 2 2 3 4 4" xfId="10592"/>
    <cellStyle name="Standard 6 2 2 2 3 5" xfId="3953"/>
    <cellStyle name="Standard 6 2 2 2 3 5 2" xfId="7693"/>
    <cellStyle name="Standard 6 2 2 2 3 5 2 2" xfId="15372"/>
    <cellStyle name="Standard 6 2 2 2 3 5 3" xfId="11457"/>
    <cellStyle name="Standard 6 2 2 2 3 6" xfId="5360"/>
    <cellStyle name="Standard 6 2 2 2 3 6 2" xfId="9100"/>
    <cellStyle name="Standard 6 2 2 2 3 6 2 2" xfId="16858"/>
    <cellStyle name="Standard 6 2 2 2 3 6 3" xfId="12942"/>
    <cellStyle name="Standard 6 2 2 2 3 7" xfId="6111"/>
    <cellStyle name="Standard 6 2 2 2 3 7 2" xfId="13776"/>
    <cellStyle name="Standard 6 2 2 2 3 8" xfId="9867"/>
    <cellStyle name="Standard 6 2 2 2 3 9" xfId="17887"/>
    <cellStyle name="Standard 6 2 2 2 4" xfId="1441"/>
    <cellStyle name="Standard 6 2 2 2 4 2" xfId="1442"/>
    <cellStyle name="Standard 6 2 2 2 4 2 2" xfId="1443"/>
    <cellStyle name="Standard 6 2 2 2 4 2 2 2" xfId="3963"/>
    <cellStyle name="Standard 6 2 2 2 4 2 2 2 2" xfId="7703"/>
    <cellStyle name="Standard 6 2 2 2 4 2 2 2 2 2" xfId="15382"/>
    <cellStyle name="Standard 6 2 2 2 4 2 2 2 3" xfId="11467"/>
    <cellStyle name="Standard 6 2 2 2 4 2 2 3" xfId="7262"/>
    <cellStyle name="Standard 6 2 2 2 4 2 2 3 2" xfId="14854"/>
    <cellStyle name="Standard 6 2 2 2 4 2 2 4" xfId="10953"/>
    <cellStyle name="Standard 6 2 2 2 4 2 3" xfId="3962"/>
    <cellStyle name="Standard 6 2 2 2 4 2 3 2" xfId="7702"/>
    <cellStyle name="Standard 6 2 2 2 4 2 3 2 2" xfId="15381"/>
    <cellStyle name="Standard 6 2 2 2 4 2 3 3" xfId="11466"/>
    <cellStyle name="Standard 6 2 2 2 4 2 4" xfId="5365"/>
    <cellStyle name="Standard 6 2 2 2 4 2 4 2" xfId="9105"/>
    <cellStyle name="Standard 6 2 2 2 4 2 4 2 2" xfId="16863"/>
    <cellStyle name="Standard 6 2 2 2 4 2 4 3" xfId="12947"/>
    <cellStyle name="Standard 6 2 2 2 4 2 5" xfId="6116"/>
    <cellStyle name="Standard 6 2 2 2 4 2 5 2" xfId="13781"/>
    <cellStyle name="Standard 6 2 2 2 4 2 6" xfId="9872"/>
    <cellStyle name="Standard 6 2 2 2 4 2 7" xfId="17892"/>
    <cellStyle name="Standard 6 2 2 2 4 3" xfId="1444"/>
    <cellStyle name="Standard 6 2 2 2 4 3 2" xfId="3964"/>
    <cellStyle name="Standard 6 2 2 2 4 3 2 2" xfId="7704"/>
    <cellStyle name="Standard 6 2 2 2 4 3 2 2 2" xfId="15383"/>
    <cellStyle name="Standard 6 2 2 2 4 3 2 3" xfId="11468"/>
    <cellStyle name="Standard 6 2 2 2 4 3 3" xfId="6903"/>
    <cellStyle name="Standard 6 2 2 2 4 3 3 2" xfId="14495"/>
    <cellStyle name="Standard 6 2 2 2 4 3 4" xfId="10594"/>
    <cellStyle name="Standard 6 2 2 2 4 4" xfId="3961"/>
    <cellStyle name="Standard 6 2 2 2 4 4 2" xfId="7701"/>
    <cellStyle name="Standard 6 2 2 2 4 4 2 2" xfId="15380"/>
    <cellStyle name="Standard 6 2 2 2 4 4 3" xfId="11465"/>
    <cellStyle name="Standard 6 2 2 2 4 5" xfId="5364"/>
    <cellStyle name="Standard 6 2 2 2 4 5 2" xfId="9104"/>
    <cellStyle name="Standard 6 2 2 2 4 5 2 2" xfId="16862"/>
    <cellStyle name="Standard 6 2 2 2 4 5 3" xfId="12946"/>
    <cellStyle name="Standard 6 2 2 2 4 6" xfId="6115"/>
    <cellStyle name="Standard 6 2 2 2 4 6 2" xfId="13780"/>
    <cellStyle name="Standard 6 2 2 2 4 7" xfId="9871"/>
    <cellStyle name="Standard 6 2 2 2 4 8" xfId="17891"/>
    <cellStyle name="Standard 6 2 2 2 5" xfId="1445"/>
    <cellStyle name="Standard 6 2 2 2 5 2" xfId="1446"/>
    <cellStyle name="Standard 6 2 2 2 5 2 2" xfId="3966"/>
    <cellStyle name="Standard 6 2 2 2 5 2 2 2" xfId="7706"/>
    <cellStyle name="Standard 6 2 2 2 5 2 2 2 2" xfId="15385"/>
    <cellStyle name="Standard 6 2 2 2 5 2 2 3" xfId="11470"/>
    <cellStyle name="Standard 6 2 2 2 5 2 3" xfId="7256"/>
    <cellStyle name="Standard 6 2 2 2 5 2 3 2" xfId="14848"/>
    <cellStyle name="Standard 6 2 2 2 5 2 4" xfId="10947"/>
    <cellStyle name="Standard 6 2 2 2 5 3" xfId="3965"/>
    <cellStyle name="Standard 6 2 2 2 5 3 2" xfId="7705"/>
    <cellStyle name="Standard 6 2 2 2 5 3 2 2" xfId="15384"/>
    <cellStyle name="Standard 6 2 2 2 5 3 3" xfId="11469"/>
    <cellStyle name="Standard 6 2 2 2 5 4" xfId="5366"/>
    <cellStyle name="Standard 6 2 2 2 5 4 2" xfId="9106"/>
    <cellStyle name="Standard 6 2 2 2 5 4 2 2" xfId="16864"/>
    <cellStyle name="Standard 6 2 2 2 5 4 3" xfId="12948"/>
    <cellStyle name="Standard 6 2 2 2 5 5" xfId="6117"/>
    <cellStyle name="Standard 6 2 2 2 5 5 2" xfId="13782"/>
    <cellStyle name="Standard 6 2 2 2 5 6" xfId="9873"/>
    <cellStyle name="Standard 6 2 2 2 5 7" xfId="17893"/>
    <cellStyle name="Standard 6 2 2 2 6" xfId="1447"/>
    <cellStyle name="Standard 6 2 2 2 6 2" xfId="3967"/>
    <cellStyle name="Standard 6 2 2 2 6 2 2" xfId="7707"/>
    <cellStyle name="Standard 6 2 2 2 6 2 2 2" xfId="15386"/>
    <cellStyle name="Standard 6 2 2 2 6 2 3" xfId="11471"/>
    <cellStyle name="Standard 6 2 2 2 6 3" xfId="6897"/>
    <cellStyle name="Standard 6 2 2 2 6 3 2" xfId="14489"/>
    <cellStyle name="Standard 6 2 2 2 6 4" xfId="10588"/>
    <cellStyle name="Standard 6 2 2 2 7" xfId="3940"/>
    <cellStyle name="Standard 6 2 2 2 7 2" xfId="7680"/>
    <cellStyle name="Standard 6 2 2 2 7 2 2" xfId="15359"/>
    <cellStyle name="Standard 6 2 2 2 7 3" xfId="11444"/>
    <cellStyle name="Standard 6 2 2 2 8" xfId="5353"/>
    <cellStyle name="Standard 6 2 2 2 8 2" xfId="9093"/>
    <cellStyle name="Standard 6 2 2 2 8 2 2" xfId="16851"/>
    <cellStyle name="Standard 6 2 2 2 8 3" xfId="12935"/>
    <cellStyle name="Standard 6 2 2 2 9" xfId="6104"/>
    <cellStyle name="Standard 6 2 2 2 9 2" xfId="13769"/>
    <cellStyle name="Standard 6 2 2 3" xfId="1448"/>
    <cellStyle name="Standard 6 2 2 3 10" xfId="17894"/>
    <cellStyle name="Standard 6 2 2 3 2" xfId="1449"/>
    <cellStyle name="Standard 6 2 2 3 2 2" xfId="1450"/>
    <cellStyle name="Standard 6 2 2 3 2 2 2" xfId="1451"/>
    <cellStyle name="Standard 6 2 2 3 2 2 2 2" xfId="1452"/>
    <cellStyle name="Standard 6 2 2 3 2 2 2 2 2" xfId="3972"/>
    <cellStyle name="Standard 6 2 2 3 2 2 2 2 2 2" xfId="7712"/>
    <cellStyle name="Standard 6 2 2 3 2 2 2 2 2 2 2" xfId="15391"/>
    <cellStyle name="Standard 6 2 2 3 2 2 2 2 2 3" xfId="11476"/>
    <cellStyle name="Standard 6 2 2 3 2 2 2 2 3" xfId="7265"/>
    <cellStyle name="Standard 6 2 2 3 2 2 2 2 3 2" xfId="14857"/>
    <cellStyle name="Standard 6 2 2 3 2 2 2 2 4" xfId="10956"/>
    <cellStyle name="Standard 6 2 2 3 2 2 2 3" xfId="3971"/>
    <cellStyle name="Standard 6 2 2 3 2 2 2 3 2" xfId="7711"/>
    <cellStyle name="Standard 6 2 2 3 2 2 2 3 2 2" xfId="15390"/>
    <cellStyle name="Standard 6 2 2 3 2 2 2 3 3" xfId="11475"/>
    <cellStyle name="Standard 6 2 2 3 2 2 2 4" xfId="5370"/>
    <cellStyle name="Standard 6 2 2 3 2 2 2 4 2" xfId="9110"/>
    <cellStyle name="Standard 6 2 2 3 2 2 2 4 2 2" xfId="16868"/>
    <cellStyle name="Standard 6 2 2 3 2 2 2 4 3" xfId="12952"/>
    <cellStyle name="Standard 6 2 2 3 2 2 2 5" xfId="6121"/>
    <cellStyle name="Standard 6 2 2 3 2 2 2 5 2" xfId="13786"/>
    <cellStyle name="Standard 6 2 2 3 2 2 2 6" xfId="9877"/>
    <cellStyle name="Standard 6 2 2 3 2 2 2 7" xfId="17897"/>
    <cellStyle name="Standard 6 2 2 3 2 2 3" xfId="1453"/>
    <cellStyle name="Standard 6 2 2 3 2 2 3 2" xfId="3973"/>
    <cellStyle name="Standard 6 2 2 3 2 2 3 2 2" xfId="7713"/>
    <cellStyle name="Standard 6 2 2 3 2 2 3 2 2 2" xfId="15392"/>
    <cellStyle name="Standard 6 2 2 3 2 2 3 2 3" xfId="11477"/>
    <cellStyle name="Standard 6 2 2 3 2 2 3 3" xfId="6906"/>
    <cellStyle name="Standard 6 2 2 3 2 2 3 3 2" xfId="14498"/>
    <cellStyle name="Standard 6 2 2 3 2 2 3 4" xfId="10597"/>
    <cellStyle name="Standard 6 2 2 3 2 2 4" xfId="3970"/>
    <cellStyle name="Standard 6 2 2 3 2 2 4 2" xfId="7710"/>
    <cellStyle name="Standard 6 2 2 3 2 2 4 2 2" xfId="15389"/>
    <cellStyle name="Standard 6 2 2 3 2 2 4 3" xfId="11474"/>
    <cellStyle name="Standard 6 2 2 3 2 2 5" xfId="5369"/>
    <cellStyle name="Standard 6 2 2 3 2 2 5 2" xfId="9109"/>
    <cellStyle name="Standard 6 2 2 3 2 2 5 2 2" xfId="16867"/>
    <cellStyle name="Standard 6 2 2 3 2 2 5 3" xfId="12951"/>
    <cellStyle name="Standard 6 2 2 3 2 2 6" xfId="6120"/>
    <cellStyle name="Standard 6 2 2 3 2 2 6 2" xfId="13785"/>
    <cellStyle name="Standard 6 2 2 3 2 2 7" xfId="9876"/>
    <cellStyle name="Standard 6 2 2 3 2 2 8" xfId="17896"/>
    <cellStyle name="Standard 6 2 2 3 2 3" xfId="1454"/>
    <cellStyle name="Standard 6 2 2 3 2 3 2" xfId="1455"/>
    <cellStyle name="Standard 6 2 2 3 2 3 2 2" xfId="3975"/>
    <cellStyle name="Standard 6 2 2 3 2 3 2 2 2" xfId="7715"/>
    <cellStyle name="Standard 6 2 2 3 2 3 2 2 2 2" xfId="15394"/>
    <cellStyle name="Standard 6 2 2 3 2 3 2 2 3" xfId="11479"/>
    <cellStyle name="Standard 6 2 2 3 2 3 2 3" xfId="7264"/>
    <cellStyle name="Standard 6 2 2 3 2 3 2 3 2" xfId="14856"/>
    <cellStyle name="Standard 6 2 2 3 2 3 2 4" xfId="10955"/>
    <cellStyle name="Standard 6 2 2 3 2 3 3" xfId="3974"/>
    <cellStyle name="Standard 6 2 2 3 2 3 3 2" xfId="7714"/>
    <cellStyle name="Standard 6 2 2 3 2 3 3 2 2" xfId="15393"/>
    <cellStyle name="Standard 6 2 2 3 2 3 3 3" xfId="11478"/>
    <cellStyle name="Standard 6 2 2 3 2 3 4" xfId="5371"/>
    <cellStyle name="Standard 6 2 2 3 2 3 4 2" xfId="9111"/>
    <cellStyle name="Standard 6 2 2 3 2 3 4 2 2" xfId="16869"/>
    <cellStyle name="Standard 6 2 2 3 2 3 4 3" xfId="12953"/>
    <cellStyle name="Standard 6 2 2 3 2 3 5" xfId="6122"/>
    <cellStyle name="Standard 6 2 2 3 2 3 5 2" xfId="13787"/>
    <cellStyle name="Standard 6 2 2 3 2 3 6" xfId="9878"/>
    <cellStyle name="Standard 6 2 2 3 2 3 7" xfId="17898"/>
    <cellStyle name="Standard 6 2 2 3 2 4" xfId="1456"/>
    <cellStyle name="Standard 6 2 2 3 2 4 2" xfId="3976"/>
    <cellStyle name="Standard 6 2 2 3 2 4 2 2" xfId="7716"/>
    <cellStyle name="Standard 6 2 2 3 2 4 2 2 2" xfId="15395"/>
    <cellStyle name="Standard 6 2 2 3 2 4 2 3" xfId="11480"/>
    <cellStyle name="Standard 6 2 2 3 2 4 3" xfId="6905"/>
    <cellStyle name="Standard 6 2 2 3 2 4 3 2" xfId="14497"/>
    <cellStyle name="Standard 6 2 2 3 2 4 4" xfId="10596"/>
    <cellStyle name="Standard 6 2 2 3 2 5" xfId="3969"/>
    <cellStyle name="Standard 6 2 2 3 2 5 2" xfId="7709"/>
    <cellStyle name="Standard 6 2 2 3 2 5 2 2" xfId="15388"/>
    <cellStyle name="Standard 6 2 2 3 2 5 3" xfId="11473"/>
    <cellStyle name="Standard 6 2 2 3 2 6" xfId="5368"/>
    <cellStyle name="Standard 6 2 2 3 2 6 2" xfId="9108"/>
    <cellStyle name="Standard 6 2 2 3 2 6 2 2" xfId="16866"/>
    <cellStyle name="Standard 6 2 2 3 2 6 3" xfId="12950"/>
    <cellStyle name="Standard 6 2 2 3 2 7" xfId="6119"/>
    <cellStyle name="Standard 6 2 2 3 2 7 2" xfId="13784"/>
    <cellStyle name="Standard 6 2 2 3 2 8" xfId="9875"/>
    <cellStyle name="Standard 6 2 2 3 2 9" xfId="17895"/>
    <cellStyle name="Standard 6 2 2 3 3" xfId="1457"/>
    <cellStyle name="Standard 6 2 2 3 3 2" xfId="1458"/>
    <cellStyle name="Standard 6 2 2 3 3 2 2" xfId="1459"/>
    <cellStyle name="Standard 6 2 2 3 3 2 2 2" xfId="3979"/>
    <cellStyle name="Standard 6 2 2 3 3 2 2 2 2" xfId="7719"/>
    <cellStyle name="Standard 6 2 2 3 3 2 2 2 2 2" xfId="15398"/>
    <cellStyle name="Standard 6 2 2 3 3 2 2 2 3" xfId="11483"/>
    <cellStyle name="Standard 6 2 2 3 3 2 2 3" xfId="7266"/>
    <cellStyle name="Standard 6 2 2 3 3 2 2 3 2" xfId="14858"/>
    <cellStyle name="Standard 6 2 2 3 3 2 2 4" xfId="10957"/>
    <cellStyle name="Standard 6 2 2 3 3 2 3" xfId="3978"/>
    <cellStyle name="Standard 6 2 2 3 3 2 3 2" xfId="7718"/>
    <cellStyle name="Standard 6 2 2 3 3 2 3 2 2" xfId="15397"/>
    <cellStyle name="Standard 6 2 2 3 3 2 3 3" xfId="11482"/>
    <cellStyle name="Standard 6 2 2 3 3 2 4" xfId="5373"/>
    <cellStyle name="Standard 6 2 2 3 3 2 4 2" xfId="9113"/>
    <cellStyle name="Standard 6 2 2 3 3 2 4 2 2" xfId="16871"/>
    <cellStyle name="Standard 6 2 2 3 3 2 4 3" xfId="12955"/>
    <cellStyle name="Standard 6 2 2 3 3 2 5" xfId="6124"/>
    <cellStyle name="Standard 6 2 2 3 3 2 5 2" xfId="13789"/>
    <cellStyle name="Standard 6 2 2 3 3 2 6" xfId="9880"/>
    <cellStyle name="Standard 6 2 2 3 3 2 7" xfId="17900"/>
    <cellStyle name="Standard 6 2 2 3 3 3" xfId="1460"/>
    <cellStyle name="Standard 6 2 2 3 3 3 2" xfId="3980"/>
    <cellStyle name="Standard 6 2 2 3 3 3 2 2" xfId="7720"/>
    <cellStyle name="Standard 6 2 2 3 3 3 2 2 2" xfId="15399"/>
    <cellStyle name="Standard 6 2 2 3 3 3 2 3" xfId="11484"/>
    <cellStyle name="Standard 6 2 2 3 3 3 3" xfId="6907"/>
    <cellStyle name="Standard 6 2 2 3 3 3 3 2" xfId="14499"/>
    <cellStyle name="Standard 6 2 2 3 3 3 4" xfId="10598"/>
    <cellStyle name="Standard 6 2 2 3 3 4" xfId="3977"/>
    <cellStyle name="Standard 6 2 2 3 3 4 2" xfId="7717"/>
    <cellStyle name="Standard 6 2 2 3 3 4 2 2" xfId="15396"/>
    <cellStyle name="Standard 6 2 2 3 3 4 3" xfId="11481"/>
    <cellStyle name="Standard 6 2 2 3 3 5" xfId="5372"/>
    <cellStyle name="Standard 6 2 2 3 3 5 2" xfId="9112"/>
    <cellStyle name="Standard 6 2 2 3 3 5 2 2" xfId="16870"/>
    <cellStyle name="Standard 6 2 2 3 3 5 3" xfId="12954"/>
    <cellStyle name="Standard 6 2 2 3 3 6" xfId="6123"/>
    <cellStyle name="Standard 6 2 2 3 3 6 2" xfId="13788"/>
    <cellStyle name="Standard 6 2 2 3 3 7" xfId="9879"/>
    <cellStyle name="Standard 6 2 2 3 3 8" xfId="17899"/>
    <cellStyle name="Standard 6 2 2 3 4" xfId="1461"/>
    <cellStyle name="Standard 6 2 2 3 4 2" xfId="1462"/>
    <cellStyle name="Standard 6 2 2 3 4 2 2" xfId="3982"/>
    <cellStyle name="Standard 6 2 2 3 4 2 2 2" xfId="7722"/>
    <cellStyle name="Standard 6 2 2 3 4 2 2 2 2" xfId="15401"/>
    <cellStyle name="Standard 6 2 2 3 4 2 2 3" xfId="11486"/>
    <cellStyle name="Standard 6 2 2 3 4 2 3" xfId="7263"/>
    <cellStyle name="Standard 6 2 2 3 4 2 3 2" xfId="14855"/>
    <cellStyle name="Standard 6 2 2 3 4 2 4" xfId="10954"/>
    <cellStyle name="Standard 6 2 2 3 4 3" xfId="3981"/>
    <cellStyle name="Standard 6 2 2 3 4 3 2" xfId="7721"/>
    <cellStyle name="Standard 6 2 2 3 4 3 2 2" xfId="15400"/>
    <cellStyle name="Standard 6 2 2 3 4 3 3" xfId="11485"/>
    <cellStyle name="Standard 6 2 2 3 4 4" xfId="5374"/>
    <cellStyle name="Standard 6 2 2 3 4 4 2" xfId="9114"/>
    <cellStyle name="Standard 6 2 2 3 4 4 2 2" xfId="16872"/>
    <cellStyle name="Standard 6 2 2 3 4 4 3" xfId="12956"/>
    <cellStyle name="Standard 6 2 2 3 4 5" xfId="6125"/>
    <cellStyle name="Standard 6 2 2 3 4 5 2" xfId="13790"/>
    <cellStyle name="Standard 6 2 2 3 4 6" xfId="9881"/>
    <cellStyle name="Standard 6 2 2 3 4 7" xfId="17901"/>
    <cellStyle name="Standard 6 2 2 3 5" xfId="1463"/>
    <cellStyle name="Standard 6 2 2 3 5 2" xfId="3983"/>
    <cellStyle name="Standard 6 2 2 3 5 2 2" xfId="7723"/>
    <cellStyle name="Standard 6 2 2 3 5 2 2 2" xfId="15402"/>
    <cellStyle name="Standard 6 2 2 3 5 2 3" xfId="11487"/>
    <cellStyle name="Standard 6 2 2 3 5 3" xfId="6904"/>
    <cellStyle name="Standard 6 2 2 3 5 3 2" xfId="14496"/>
    <cellStyle name="Standard 6 2 2 3 5 4" xfId="10595"/>
    <cellStyle name="Standard 6 2 2 3 6" xfId="3968"/>
    <cellStyle name="Standard 6 2 2 3 6 2" xfId="7708"/>
    <cellStyle name="Standard 6 2 2 3 6 2 2" xfId="15387"/>
    <cellStyle name="Standard 6 2 2 3 6 3" xfId="11472"/>
    <cellStyle name="Standard 6 2 2 3 7" xfId="5367"/>
    <cellStyle name="Standard 6 2 2 3 7 2" xfId="9107"/>
    <cellStyle name="Standard 6 2 2 3 7 2 2" xfId="16865"/>
    <cellStyle name="Standard 6 2 2 3 7 3" xfId="12949"/>
    <cellStyle name="Standard 6 2 2 3 8" xfId="6118"/>
    <cellStyle name="Standard 6 2 2 3 8 2" xfId="13783"/>
    <cellStyle name="Standard 6 2 2 3 9" xfId="9874"/>
    <cellStyle name="Standard 6 2 2 4" xfId="1464"/>
    <cellStyle name="Standard 6 2 2 4 10" xfId="17902"/>
    <cellStyle name="Standard 6 2 2 4 2" xfId="1465"/>
    <cellStyle name="Standard 6 2 2 4 2 2" xfId="1466"/>
    <cellStyle name="Standard 6 2 2 4 2 2 2" xfId="1467"/>
    <cellStyle name="Standard 6 2 2 4 2 2 2 2" xfId="3987"/>
    <cellStyle name="Standard 6 2 2 4 2 2 2 2 2" xfId="7727"/>
    <cellStyle name="Standard 6 2 2 4 2 2 2 2 2 2" xfId="15406"/>
    <cellStyle name="Standard 6 2 2 4 2 2 2 2 3" xfId="11491"/>
    <cellStyle name="Standard 6 2 2 4 2 2 2 3" xfId="7268"/>
    <cellStyle name="Standard 6 2 2 4 2 2 2 3 2" xfId="14860"/>
    <cellStyle name="Standard 6 2 2 4 2 2 2 4" xfId="10959"/>
    <cellStyle name="Standard 6 2 2 4 2 2 3" xfId="3986"/>
    <cellStyle name="Standard 6 2 2 4 2 2 3 2" xfId="7726"/>
    <cellStyle name="Standard 6 2 2 4 2 2 3 2 2" xfId="15405"/>
    <cellStyle name="Standard 6 2 2 4 2 2 3 3" xfId="11490"/>
    <cellStyle name="Standard 6 2 2 4 2 2 4" xfId="5377"/>
    <cellStyle name="Standard 6 2 2 4 2 2 4 2" xfId="9117"/>
    <cellStyle name="Standard 6 2 2 4 2 2 4 2 2" xfId="16875"/>
    <cellStyle name="Standard 6 2 2 4 2 2 4 3" xfId="12959"/>
    <cellStyle name="Standard 6 2 2 4 2 2 5" xfId="6128"/>
    <cellStyle name="Standard 6 2 2 4 2 2 5 2" xfId="13793"/>
    <cellStyle name="Standard 6 2 2 4 2 2 6" xfId="9884"/>
    <cellStyle name="Standard 6 2 2 4 2 2 7" xfId="17904"/>
    <cellStyle name="Standard 6 2 2 4 2 3" xfId="1468"/>
    <cellStyle name="Standard 6 2 2 4 2 3 2" xfId="3988"/>
    <cellStyle name="Standard 6 2 2 4 2 3 2 2" xfId="7728"/>
    <cellStyle name="Standard 6 2 2 4 2 3 2 2 2" xfId="15407"/>
    <cellStyle name="Standard 6 2 2 4 2 3 2 3" xfId="11492"/>
    <cellStyle name="Standard 6 2 2 4 2 3 3" xfId="6909"/>
    <cellStyle name="Standard 6 2 2 4 2 3 3 2" xfId="14501"/>
    <cellStyle name="Standard 6 2 2 4 2 3 4" xfId="10600"/>
    <cellStyle name="Standard 6 2 2 4 2 4" xfId="3985"/>
    <cellStyle name="Standard 6 2 2 4 2 4 2" xfId="7725"/>
    <cellStyle name="Standard 6 2 2 4 2 4 2 2" xfId="15404"/>
    <cellStyle name="Standard 6 2 2 4 2 4 3" xfId="11489"/>
    <cellStyle name="Standard 6 2 2 4 2 5" xfId="5376"/>
    <cellStyle name="Standard 6 2 2 4 2 5 2" xfId="9116"/>
    <cellStyle name="Standard 6 2 2 4 2 5 2 2" xfId="16874"/>
    <cellStyle name="Standard 6 2 2 4 2 5 3" xfId="12958"/>
    <cellStyle name="Standard 6 2 2 4 2 6" xfId="6127"/>
    <cellStyle name="Standard 6 2 2 4 2 6 2" xfId="13792"/>
    <cellStyle name="Standard 6 2 2 4 2 7" xfId="9883"/>
    <cellStyle name="Standard 6 2 2 4 2 8" xfId="17903"/>
    <cellStyle name="Standard 6 2 2 4 3" xfId="1469"/>
    <cellStyle name="Standard 6 2 2 4 3 2" xfId="1470"/>
    <cellStyle name="Standard 6 2 2 4 3 2 2" xfId="1471"/>
    <cellStyle name="Standard 6 2 2 4 3 2 2 2" xfId="3991"/>
    <cellStyle name="Standard 6 2 2 4 3 2 2 2 2" xfId="7731"/>
    <cellStyle name="Standard 6 2 2 4 3 2 2 2 2 2" xfId="15410"/>
    <cellStyle name="Standard 6 2 2 4 3 2 2 2 3" xfId="11495"/>
    <cellStyle name="Standard 6 2 2 4 3 2 2 3" xfId="7269"/>
    <cellStyle name="Standard 6 2 2 4 3 2 2 3 2" xfId="14861"/>
    <cellStyle name="Standard 6 2 2 4 3 2 2 4" xfId="10960"/>
    <cellStyle name="Standard 6 2 2 4 3 2 3" xfId="3990"/>
    <cellStyle name="Standard 6 2 2 4 3 2 3 2" xfId="7730"/>
    <cellStyle name="Standard 6 2 2 4 3 2 3 2 2" xfId="15409"/>
    <cellStyle name="Standard 6 2 2 4 3 2 3 3" xfId="11494"/>
    <cellStyle name="Standard 6 2 2 4 3 2 4" xfId="5379"/>
    <cellStyle name="Standard 6 2 2 4 3 2 4 2" xfId="9119"/>
    <cellStyle name="Standard 6 2 2 4 3 2 4 2 2" xfId="16877"/>
    <cellStyle name="Standard 6 2 2 4 3 2 4 3" xfId="12961"/>
    <cellStyle name="Standard 6 2 2 4 3 2 5" xfId="6130"/>
    <cellStyle name="Standard 6 2 2 4 3 2 5 2" xfId="13795"/>
    <cellStyle name="Standard 6 2 2 4 3 2 6" xfId="9886"/>
    <cellStyle name="Standard 6 2 2 4 3 2 7" xfId="17906"/>
    <cellStyle name="Standard 6 2 2 4 3 3" xfId="1472"/>
    <cellStyle name="Standard 6 2 2 4 3 3 2" xfId="3992"/>
    <cellStyle name="Standard 6 2 2 4 3 3 2 2" xfId="7732"/>
    <cellStyle name="Standard 6 2 2 4 3 3 2 2 2" xfId="15411"/>
    <cellStyle name="Standard 6 2 2 4 3 3 2 3" xfId="11496"/>
    <cellStyle name="Standard 6 2 2 4 3 3 3" xfId="6910"/>
    <cellStyle name="Standard 6 2 2 4 3 3 3 2" xfId="14502"/>
    <cellStyle name="Standard 6 2 2 4 3 3 4" xfId="10601"/>
    <cellStyle name="Standard 6 2 2 4 3 4" xfId="3989"/>
    <cellStyle name="Standard 6 2 2 4 3 4 2" xfId="7729"/>
    <cellStyle name="Standard 6 2 2 4 3 4 2 2" xfId="15408"/>
    <cellStyle name="Standard 6 2 2 4 3 4 3" xfId="11493"/>
    <cellStyle name="Standard 6 2 2 4 3 5" xfId="5378"/>
    <cellStyle name="Standard 6 2 2 4 3 5 2" xfId="9118"/>
    <cellStyle name="Standard 6 2 2 4 3 5 2 2" xfId="16876"/>
    <cellStyle name="Standard 6 2 2 4 3 5 3" xfId="12960"/>
    <cellStyle name="Standard 6 2 2 4 3 6" xfId="6129"/>
    <cellStyle name="Standard 6 2 2 4 3 6 2" xfId="13794"/>
    <cellStyle name="Standard 6 2 2 4 3 7" xfId="9885"/>
    <cellStyle name="Standard 6 2 2 4 3 8" xfId="17905"/>
    <cellStyle name="Standard 6 2 2 4 4" xfId="1473"/>
    <cellStyle name="Standard 6 2 2 4 4 2" xfId="1474"/>
    <cellStyle name="Standard 6 2 2 4 4 2 2" xfId="3994"/>
    <cellStyle name="Standard 6 2 2 4 4 2 2 2" xfId="7734"/>
    <cellStyle name="Standard 6 2 2 4 4 2 2 2 2" xfId="15413"/>
    <cellStyle name="Standard 6 2 2 4 4 2 2 3" xfId="11498"/>
    <cellStyle name="Standard 6 2 2 4 4 2 3" xfId="7267"/>
    <cellStyle name="Standard 6 2 2 4 4 2 3 2" xfId="14859"/>
    <cellStyle name="Standard 6 2 2 4 4 2 4" xfId="10958"/>
    <cellStyle name="Standard 6 2 2 4 4 3" xfId="3993"/>
    <cellStyle name="Standard 6 2 2 4 4 3 2" xfId="7733"/>
    <cellStyle name="Standard 6 2 2 4 4 3 2 2" xfId="15412"/>
    <cellStyle name="Standard 6 2 2 4 4 3 3" xfId="11497"/>
    <cellStyle name="Standard 6 2 2 4 4 4" xfId="5380"/>
    <cellStyle name="Standard 6 2 2 4 4 4 2" xfId="9120"/>
    <cellStyle name="Standard 6 2 2 4 4 4 2 2" xfId="16878"/>
    <cellStyle name="Standard 6 2 2 4 4 4 3" xfId="12962"/>
    <cellStyle name="Standard 6 2 2 4 4 5" xfId="6131"/>
    <cellStyle name="Standard 6 2 2 4 4 5 2" xfId="13796"/>
    <cellStyle name="Standard 6 2 2 4 4 6" xfId="9887"/>
    <cellStyle name="Standard 6 2 2 4 4 7" xfId="17907"/>
    <cellStyle name="Standard 6 2 2 4 5" xfId="1475"/>
    <cellStyle name="Standard 6 2 2 4 5 2" xfId="3995"/>
    <cellStyle name="Standard 6 2 2 4 5 2 2" xfId="7735"/>
    <cellStyle name="Standard 6 2 2 4 5 2 2 2" xfId="15414"/>
    <cellStyle name="Standard 6 2 2 4 5 2 3" xfId="11499"/>
    <cellStyle name="Standard 6 2 2 4 5 3" xfId="6908"/>
    <cellStyle name="Standard 6 2 2 4 5 3 2" xfId="14500"/>
    <cellStyle name="Standard 6 2 2 4 5 4" xfId="10599"/>
    <cellStyle name="Standard 6 2 2 4 6" xfId="3984"/>
    <cellStyle name="Standard 6 2 2 4 6 2" xfId="7724"/>
    <cellStyle name="Standard 6 2 2 4 6 2 2" xfId="15403"/>
    <cellStyle name="Standard 6 2 2 4 6 3" xfId="11488"/>
    <cellStyle name="Standard 6 2 2 4 7" xfId="5375"/>
    <cellStyle name="Standard 6 2 2 4 7 2" xfId="9115"/>
    <cellStyle name="Standard 6 2 2 4 7 2 2" xfId="16873"/>
    <cellStyle name="Standard 6 2 2 4 7 3" xfId="12957"/>
    <cellStyle name="Standard 6 2 2 4 8" xfId="6126"/>
    <cellStyle name="Standard 6 2 2 4 8 2" xfId="13791"/>
    <cellStyle name="Standard 6 2 2 4 9" xfId="9882"/>
    <cellStyle name="Standard 6 2 2 5" xfId="1476"/>
    <cellStyle name="Standard 6 2 2 5 2" xfId="1477"/>
    <cellStyle name="Standard 6 2 2 5 2 2" xfId="1478"/>
    <cellStyle name="Standard 6 2 2 5 2 2 2" xfId="1479"/>
    <cellStyle name="Standard 6 2 2 5 2 2 2 2" xfId="3999"/>
    <cellStyle name="Standard 6 2 2 5 2 2 2 2 2" xfId="7739"/>
    <cellStyle name="Standard 6 2 2 5 2 2 2 2 2 2" xfId="15418"/>
    <cellStyle name="Standard 6 2 2 5 2 2 2 2 3" xfId="11503"/>
    <cellStyle name="Standard 6 2 2 5 2 2 2 3" xfId="7271"/>
    <cellStyle name="Standard 6 2 2 5 2 2 2 3 2" xfId="14863"/>
    <cellStyle name="Standard 6 2 2 5 2 2 2 4" xfId="10962"/>
    <cellStyle name="Standard 6 2 2 5 2 2 3" xfId="3998"/>
    <cellStyle name="Standard 6 2 2 5 2 2 3 2" xfId="7738"/>
    <cellStyle name="Standard 6 2 2 5 2 2 3 2 2" xfId="15417"/>
    <cellStyle name="Standard 6 2 2 5 2 2 3 3" xfId="11502"/>
    <cellStyle name="Standard 6 2 2 5 2 2 4" xfId="5383"/>
    <cellStyle name="Standard 6 2 2 5 2 2 4 2" xfId="9123"/>
    <cellStyle name="Standard 6 2 2 5 2 2 4 2 2" xfId="16881"/>
    <cellStyle name="Standard 6 2 2 5 2 2 4 3" xfId="12965"/>
    <cellStyle name="Standard 6 2 2 5 2 2 5" xfId="6134"/>
    <cellStyle name="Standard 6 2 2 5 2 2 5 2" xfId="13799"/>
    <cellStyle name="Standard 6 2 2 5 2 2 6" xfId="9890"/>
    <cellStyle name="Standard 6 2 2 5 2 2 7" xfId="17910"/>
    <cellStyle name="Standard 6 2 2 5 2 3" xfId="1480"/>
    <cellStyle name="Standard 6 2 2 5 2 3 2" xfId="4000"/>
    <cellStyle name="Standard 6 2 2 5 2 3 2 2" xfId="7740"/>
    <cellStyle name="Standard 6 2 2 5 2 3 2 2 2" xfId="15419"/>
    <cellStyle name="Standard 6 2 2 5 2 3 2 3" xfId="11504"/>
    <cellStyle name="Standard 6 2 2 5 2 3 3" xfId="6912"/>
    <cellStyle name="Standard 6 2 2 5 2 3 3 2" xfId="14504"/>
    <cellStyle name="Standard 6 2 2 5 2 3 4" xfId="10603"/>
    <cellStyle name="Standard 6 2 2 5 2 4" xfId="3997"/>
    <cellStyle name="Standard 6 2 2 5 2 4 2" xfId="7737"/>
    <cellStyle name="Standard 6 2 2 5 2 4 2 2" xfId="15416"/>
    <cellStyle name="Standard 6 2 2 5 2 4 3" xfId="11501"/>
    <cellStyle name="Standard 6 2 2 5 2 5" xfId="5382"/>
    <cellStyle name="Standard 6 2 2 5 2 5 2" xfId="9122"/>
    <cellStyle name="Standard 6 2 2 5 2 5 2 2" xfId="16880"/>
    <cellStyle name="Standard 6 2 2 5 2 5 3" xfId="12964"/>
    <cellStyle name="Standard 6 2 2 5 2 6" xfId="6133"/>
    <cellStyle name="Standard 6 2 2 5 2 6 2" xfId="13798"/>
    <cellStyle name="Standard 6 2 2 5 2 7" xfId="9889"/>
    <cellStyle name="Standard 6 2 2 5 2 8" xfId="17909"/>
    <cellStyle name="Standard 6 2 2 5 3" xfId="1481"/>
    <cellStyle name="Standard 6 2 2 5 3 2" xfId="1482"/>
    <cellStyle name="Standard 6 2 2 5 3 2 2" xfId="4002"/>
    <cellStyle name="Standard 6 2 2 5 3 2 2 2" xfId="7742"/>
    <cellStyle name="Standard 6 2 2 5 3 2 2 2 2" xfId="15421"/>
    <cellStyle name="Standard 6 2 2 5 3 2 2 3" xfId="11506"/>
    <cellStyle name="Standard 6 2 2 5 3 2 3" xfId="7270"/>
    <cellStyle name="Standard 6 2 2 5 3 2 3 2" xfId="14862"/>
    <cellStyle name="Standard 6 2 2 5 3 2 4" xfId="10961"/>
    <cellStyle name="Standard 6 2 2 5 3 3" xfId="4001"/>
    <cellStyle name="Standard 6 2 2 5 3 3 2" xfId="7741"/>
    <cellStyle name="Standard 6 2 2 5 3 3 2 2" xfId="15420"/>
    <cellStyle name="Standard 6 2 2 5 3 3 3" xfId="11505"/>
    <cellStyle name="Standard 6 2 2 5 3 4" xfId="5384"/>
    <cellStyle name="Standard 6 2 2 5 3 4 2" xfId="9124"/>
    <cellStyle name="Standard 6 2 2 5 3 4 2 2" xfId="16882"/>
    <cellStyle name="Standard 6 2 2 5 3 4 3" xfId="12966"/>
    <cellStyle name="Standard 6 2 2 5 3 5" xfId="6135"/>
    <cellStyle name="Standard 6 2 2 5 3 5 2" xfId="13800"/>
    <cellStyle name="Standard 6 2 2 5 3 6" xfId="9891"/>
    <cellStyle name="Standard 6 2 2 5 3 7" xfId="17911"/>
    <cellStyle name="Standard 6 2 2 5 4" xfId="1483"/>
    <cellStyle name="Standard 6 2 2 5 4 2" xfId="4003"/>
    <cellStyle name="Standard 6 2 2 5 4 2 2" xfId="7743"/>
    <cellStyle name="Standard 6 2 2 5 4 2 2 2" xfId="15422"/>
    <cellStyle name="Standard 6 2 2 5 4 2 3" xfId="11507"/>
    <cellStyle name="Standard 6 2 2 5 4 3" xfId="6911"/>
    <cellStyle name="Standard 6 2 2 5 4 3 2" xfId="14503"/>
    <cellStyle name="Standard 6 2 2 5 4 4" xfId="10602"/>
    <cellStyle name="Standard 6 2 2 5 5" xfId="3996"/>
    <cellStyle name="Standard 6 2 2 5 5 2" xfId="7736"/>
    <cellStyle name="Standard 6 2 2 5 5 2 2" xfId="15415"/>
    <cellStyle name="Standard 6 2 2 5 5 3" xfId="11500"/>
    <cellStyle name="Standard 6 2 2 5 6" xfId="5381"/>
    <cellStyle name="Standard 6 2 2 5 6 2" xfId="9121"/>
    <cellStyle name="Standard 6 2 2 5 6 2 2" xfId="16879"/>
    <cellStyle name="Standard 6 2 2 5 6 3" xfId="12963"/>
    <cellStyle name="Standard 6 2 2 5 7" xfId="6132"/>
    <cellStyle name="Standard 6 2 2 5 7 2" xfId="13797"/>
    <cellStyle name="Standard 6 2 2 5 8" xfId="9888"/>
    <cellStyle name="Standard 6 2 2 5 9" xfId="17908"/>
    <cellStyle name="Standard 6 2 2 6" xfId="1484"/>
    <cellStyle name="Standard 6 2 2 6 2" xfId="1485"/>
    <cellStyle name="Standard 6 2 2 6 2 2" xfId="1486"/>
    <cellStyle name="Standard 6 2 2 6 2 2 2" xfId="4006"/>
    <cellStyle name="Standard 6 2 2 6 2 2 2 2" xfId="7746"/>
    <cellStyle name="Standard 6 2 2 6 2 2 2 2 2" xfId="15425"/>
    <cellStyle name="Standard 6 2 2 6 2 2 2 3" xfId="11510"/>
    <cellStyle name="Standard 6 2 2 6 2 2 3" xfId="7272"/>
    <cellStyle name="Standard 6 2 2 6 2 2 3 2" xfId="14864"/>
    <cellStyle name="Standard 6 2 2 6 2 2 4" xfId="10963"/>
    <cellStyle name="Standard 6 2 2 6 2 3" xfId="4005"/>
    <cellStyle name="Standard 6 2 2 6 2 3 2" xfId="7745"/>
    <cellStyle name="Standard 6 2 2 6 2 3 2 2" xfId="15424"/>
    <cellStyle name="Standard 6 2 2 6 2 3 3" xfId="11509"/>
    <cellStyle name="Standard 6 2 2 6 2 4" xfId="5386"/>
    <cellStyle name="Standard 6 2 2 6 2 4 2" xfId="9126"/>
    <cellStyle name="Standard 6 2 2 6 2 4 2 2" xfId="16884"/>
    <cellStyle name="Standard 6 2 2 6 2 4 3" xfId="12968"/>
    <cellStyle name="Standard 6 2 2 6 2 5" xfId="6137"/>
    <cellStyle name="Standard 6 2 2 6 2 5 2" xfId="13802"/>
    <cellStyle name="Standard 6 2 2 6 2 6" xfId="9893"/>
    <cellStyle name="Standard 6 2 2 6 2 7" xfId="17913"/>
    <cellStyle name="Standard 6 2 2 6 3" xfId="1487"/>
    <cellStyle name="Standard 6 2 2 6 3 2" xfId="4007"/>
    <cellStyle name="Standard 6 2 2 6 3 2 2" xfId="7747"/>
    <cellStyle name="Standard 6 2 2 6 3 2 2 2" xfId="15426"/>
    <cellStyle name="Standard 6 2 2 6 3 2 3" xfId="11511"/>
    <cellStyle name="Standard 6 2 2 6 3 3" xfId="6913"/>
    <cellStyle name="Standard 6 2 2 6 3 3 2" xfId="14505"/>
    <cellStyle name="Standard 6 2 2 6 3 4" xfId="10604"/>
    <cellStyle name="Standard 6 2 2 6 4" xfId="4004"/>
    <cellStyle name="Standard 6 2 2 6 4 2" xfId="7744"/>
    <cellStyle name="Standard 6 2 2 6 4 2 2" xfId="15423"/>
    <cellStyle name="Standard 6 2 2 6 4 3" xfId="11508"/>
    <cellStyle name="Standard 6 2 2 6 5" xfId="5385"/>
    <cellStyle name="Standard 6 2 2 6 5 2" xfId="9125"/>
    <cellStyle name="Standard 6 2 2 6 5 2 2" xfId="16883"/>
    <cellStyle name="Standard 6 2 2 6 5 3" xfId="12967"/>
    <cellStyle name="Standard 6 2 2 6 6" xfId="6136"/>
    <cellStyle name="Standard 6 2 2 6 6 2" xfId="13801"/>
    <cellStyle name="Standard 6 2 2 6 7" xfId="9892"/>
    <cellStyle name="Standard 6 2 2 6 8" xfId="17912"/>
    <cellStyle name="Standard 6 2 2 7" xfId="1488"/>
    <cellStyle name="Standard 6 2 2 7 2" xfId="1489"/>
    <cellStyle name="Standard 6 2 2 7 2 2" xfId="4009"/>
    <cellStyle name="Standard 6 2 2 7 2 2 2" xfId="7749"/>
    <cellStyle name="Standard 6 2 2 7 2 2 2 2" xfId="15428"/>
    <cellStyle name="Standard 6 2 2 7 2 2 3" xfId="11513"/>
    <cellStyle name="Standard 6 2 2 7 2 3" xfId="7230"/>
    <cellStyle name="Standard 6 2 2 7 2 3 2" xfId="14822"/>
    <cellStyle name="Standard 6 2 2 7 2 4" xfId="10921"/>
    <cellStyle name="Standard 6 2 2 7 3" xfId="4008"/>
    <cellStyle name="Standard 6 2 2 7 3 2" xfId="7748"/>
    <cellStyle name="Standard 6 2 2 7 3 2 2" xfId="15427"/>
    <cellStyle name="Standard 6 2 2 7 3 3" xfId="11512"/>
    <cellStyle name="Standard 6 2 2 7 4" xfId="5387"/>
    <cellStyle name="Standard 6 2 2 7 4 2" xfId="9127"/>
    <cellStyle name="Standard 6 2 2 7 4 2 2" xfId="16885"/>
    <cellStyle name="Standard 6 2 2 7 4 3" xfId="12969"/>
    <cellStyle name="Standard 6 2 2 7 5" xfId="6138"/>
    <cellStyle name="Standard 6 2 2 7 5 2" xfId="13803"/>
    <cellStyle name="Standard 6 2 2 7 6" xfId="9894"/>
    <cellStyle name="Standard 6 2 2 7 7" xfId="17914"/>
    <cellStyle name="Standard 6 2 2 8" xfId="1490"/>
    <cellStyle name="Standard 6 2 2 8 2" xfId="4010"/>
    <cellStyle name="Standard 6 2 2 8 2 2" xfId="7750"/>
    <cellStyle name="Standard 6 2 2 8 2 2 2" xfId="15429"/>
    <cellStyle name="Standard 6 2 2 8 2 3" xfId="11514"/>
    <cellStyle name="Standard 6 2 2 8 3" xfId="6870"/>
    <cellStyle name="Standard 6 2 2 8 3 2" xfId="14463"/>
    <cellStyle name="Standard 6 2 2 8 4" xfId="10562"/>
    <cellStyle name="Standard 6 2 2 9" xfId="3939"/>
    <cellStyle name="Standard 6 2 2 9 2" xfId="7679"/>
    <cellStyle name="Standard 6 2 2 9 2 2" xfId="15358"/>
    <cellStyle name="Standard 6 2 2 9 3" xfId="11443"/>
    <cellStyle name="Standard 6 2 20" xfId="17865"/>
    <cellStyle name="Standard 6 2 3" xfId="1491"/>
    <cellStyle name="Standard 6 2 3 10" xfId="5388"/>
    <cellStyle name="Standard 6 2 3 10 2" xfId="9128"/>
    <cellStyle name="Standard 6 2 3 10 2 2" xfId="16886"/>
    <cellStyle name="Standard 6 2 3 10 3" xfId="12970"/>
    <cellStyle name="Standard 6 2 3 11" xfId="6139"/>
    <cellStyle name="Standard 6 2 3 11 2" xfId="13804"/>
    <cellStyle name="Standard 6 2 3 12" xfId="9895"/>
    <cellStyle name="Standard 6 2 3 13" xfId="17915"/>
    <cellStyle name="Standard 6 2 3 2" xfId="1492"/>
    <cellStyle name="Standard 6 2 3 2 10" xfId="9896"/>
    <cellStyle name="Standard 6 2 3 2 11" xfId="17916"/>
    <cellStyle name="Standard 6 2 3 2 2" xfId="1493"/>
    <cellStyle name="Standard 6 2 3 2 2 10" xfId="17917"/>
    <cellStyle name="Standard 6 2 3 2 2 2" xfId="1494"/>
    <cellStyle name="Standard 6 2 3 2 2 2 2" xfId="1495"/>
    <cellStyle name="Standard 6 2 3 2 2 2 2 2" xfId="1496"/>
    <cellStyle name="Standard 6 2 3 2 2 2 2 2 2" xfId="4016"/>
    <cellStyle name="Standard 6 2 3 2 2 2 2 2 2 2" xfId="7756"/>
    <cellStyle name="Standard 6 2 3 2 2 2 2 2 2 2 2" xfId="15435"/>
    <cellStyle name="Standard 6 2 3 2 2 2 2 2 2 3" xfId="11520"/>
    <cellStyle name="Standard 6 2 3 2 2 2 2 2 3" xfId="7275"/>
    <cellStyle name="Standard 6 2 3 2 2 2 2 2 3 2" xfId="14867"/>
    <cellStyle name="Standard 6 2 3 2 2 2 2 2 4" xfId="10966"/>
    <cellStyle name="Standard 6 2 3 2 2 2 2 3" xfId="4015"/>
    <cellStyle name="Standard 6 2 3 2 2 2 2 3 2" xfId="7755"/>
    <cellStyle name="Standard 6 2 3 2 2 2 2 3 2 2" xfId="15434"/>
    <cellStyle name="Standard 6 2 3 2 2 2 2 3 3" xfId="11519"/>
    <cellStyle name="Standard 6 2 3 2 2 2 2 4" xfId="5392"/>
    <cellStyle name="Standard 6 2 3 2 2 2 2 4 2" xfId="9132"/>
    <cellStyle name="Standard 6 2 3 2 2 2 2 4 2 2" xfId="16890"/>
    <cellStyle name="Standard 6 2 3 2 2 2 2 4 3" xfId="12974"/>
    <cellStyle name="Standard 6 2 3 2 2 2 2 5" xfId="6143"/>
    <cellStyle name="Standard 6 2 3 2 2 2 2 5 2" xfId="13808"/>
    <cellStyle name="Standard 6 2 3 2 2 2 2 6" xfId="9899"/>
    <cellStyle name="Standard 6 2 3 2 2 2 2 7" xfId="17919"/>
    <cellStyle name="Standard 6 2 3 2 2 2 3" xfId="1497"/>
    <cellStyle name="Standard 6 2 3 2 2 2 3 2" xfId="4017"/>
    <cellStyle name="Standard 6 2 3 2 2 2 3 2 2" xfId="7757"/>
    <cellStyle name="Standard 6 2 3 2 2 2 3 2 2 2" xfId="15436"/>
    <cellStyle name="Standard 6 2 3 2 2 2 3 2 3" xfId="11521"/>
    <cellStyle name="Standard 6 2 3 2 2 2 3 3" xfId="6916"/>
    <cellStyle name="Standard 6 2 3 2 2 2 3 3 2" xfId="14508"/>
    <cellStyle name="Standard 6 2 3 2 2 2 3 4" xfId="10607"/>
    <cellStyle name="Standard 6 2 3 2 2 2 4" xfId="4014"/>
    <cellStyle name="Standard 6 2 3 2 2 2 4 2" xfId="7754"/>
    <cellStyle name="Standard 6 2 3 2 2 2 4 2 2" xfId="15433"/>
    <cellStyle name="Standard 6 2 3 2 2 2 4 3" xfId="11518"/>
    <cellStyle name="Standard 6 2 3 2 2 2 5" xfId="5391"/>
    <cellStyle name="Standard 6 2 3 2 2 2 5 2" xfId="9131"/>
    <cellStyle name="Standard 6 2 3 2 2 2 5 2 2" xfId="16889"/>
    <cellStyle name="Standard 6 2 3 2 2 2 5 3" xfId="12973"/>
    <cellStyle name="Standard 6 2 3 2 2 2 6" xfId="6142"/>
    <cellStyle name="Standard 6 2 3 2 2 2 6 2" xfId="13807"/>
    <cellStyle name="Standard 6 2 3 2 2 2 7" xfId="9898"/>
    <cellStyle name="Standard 6 2 3 2 2 2 8" xfId="17918"/>
    <cellStyle name="Standard 6 2 3 2 2 3" xfId="1498"/>
    <cellStyle name="Standard 6 2 3 2 2 3 2" xfId="1499"/>
    <cellStyle name="Standard 6 2 3 2 2 3 2 2" xfId="1500"/>
    <cellStyle name="Standard 6 2 3 2 2 3 2 2 2" xfId="4020"/>
    <cellStyle name="Standard 6 2 3 2 2 3 2 2 2 2" xfId="7760"/>
    <cellStyle name="Standard 6 2 3 2 2 3 2 2 2 2 2" xfId="15439"/>
    <cellStyle name="Standard 6 2 3 2 2 3 2 2 2 3" xfId="11524"/>
    <cellStyle name="Standard 6 2 3 2 2 3 2 2 3" xfId="7276"/>
    <cellStyle name="Standard 6 2 3 2 2 3 2 2 3 2" xfId="14868"/>
    <cellStyle name="Standard 6 2 3 2 2 3 2 2 4" xfId="10967"/>
    <cellStyle name="Standard 6 2 3 2 2 3 2 3" xfId="4019"/>
    <cellStyle name="Standard 6 2 3 2 2 3 2 3 2" xfId="7759"/>
    <cellStyle name="Standard 6 2 3 2 2 3 2 3 2 2" xfId="15438"/>
    <cellStyle name="Standard 6 2 3 2 2 3 2 3 3" xfId="11523"/>
    <cellStyle name="Standard 6 2 3 2 2 3 2 4" xfId="5394"/>
    <cellStyle name="Standard 6 2 3 2 2 3 2 4 2" xfId="9134"/>
    <cellStyle name="Standard 6 2 3 2 2 3 2 4 2 2" xfId="16892"/>
    <cellStyle name="Standard 6 2 3 2 2 3 2 4 3" xfId="12976"/>
    <cellStyle name="Standard 6 2 3 2 2 3 2 5" xfId="6145"/>
    <cellStyle name="Standard 6 2 3 2 2 3 2 5 2" xfId="13810"/>
    <cellStyle name="Standard 6 2 3 2 2 3 2 6" xfId="9901"/>
    <cellStyle name="Standard 6 2 3 2 2 3 2 7" xfId="17921"/>
    <cellStyle name="Standard 6 2 3 2 2 3 3" xfId="1501"/>
    <cellStyle name="Standard 6 2 3 2 2 3 3 2" xfId="4021"/>
    <cellStyle name="Standard 6 2 3 2 2 3 3 2 2" xfId="7761"/>
    <cellStyle name="Standard 6 2 3 2 2 3 3 2 2 2" xfId="15440"/>
    <cellStyle name="Standard 6 2 3 2 2 3 3 2 3" xfId="11525"/>
    <cellStyle name="Standard 6 2 3 2 2 3 3 3" xfId="6917"/>
    <cellStyle name="Standard 6 2 3 2 2 3 3 3 2" xfId="14509"/>
    <cellStyle name="Standard 6 2 3 2 2 3 3 4" xfId="10608"/>
    <cellStyle name="Standard 6 2 3 2 2 3 4" xfId="4018"/>
    <cellStyle name="Standard 6 2 3 2 2 3 4 2" xfId="7758"/>
    <cellStyle name="Standard 6 2 3 2 2 3 4 2 2" xfId="15437"/>
    <cellStyle name="Standard 6 2 3 2 2 3 4 3" xfId="11522"/>
    <cellStyle name="Standard 6 2 3 2 2 3 5" xfId="5393"/>
    <cellStyle name="Standard 6 2 3 2 2 3 5 2" xfId="9133"/>
    <cellStyle name="Standard 6 2 3 2 2 3 5 2 2" xfId="16891"/>
    <cellStyle name="Standard 6 2 3 2 2 3 5 3" xfId="12975"/>
    <cellStyle name="Standard 6 2 3 2 2 3 6" xfId="6144"/>
    <cellStyle name="Standard 6 2 3 2 2 3 6 2" xfId="13809"/>
    <cellStyle name="Standard 6 2 3 2 2 3 7" xfId="9900"/>
    <cellStyle name="Standard 6 2 3 2 2 3 8" xfId="17920"/>
    <cellStyle name="Standard 6 2 3 2 2 4" xfId="1502"/>
    <cellStyle name="Standard 6 2 3 2 2 4 2" xfId="1503"/>
    <cellStyle name="Standard 6 2 3 2 2 4 2 2" xfId="4023"/>
    <cellStyle name="Standard 6 2 3 2 2 4 2 2 2" xfId="7763"/>
    <cellStyle name="Standard 6 2 3 2 2 4 2 2 2 2" xfId="15442"/>
    <cellStyle name="Standard 6 2 3 2 2 4 2 2 3" xfId="11527"/>
    <cellStyle name="Standard 6 2 3 2 2 4 2 3" xfId="7274"/>
    <cellStyle name="Standard 6 2 3 2 2 4 2 3 2" xfId="14866"/>
    <cellStyle name="Standard 6 2 3 2 2 4 2 4" xfId="10965"/>
    <cellStyle name="Standard 6 2 3 2 2 4 3" xfId="4022"/>
    <cellStyle name="Standard 6 2 3 2 2 4 3 2" xfId="7762"/>
    <cellStyle name="Standard 6 2 3 2 2 4 3 2 2" xfId="15441"/>
    <cellStyle name="Standard 6 2 3 2 2 4 3 3" xfId="11526"/>
    <cellStyle name="Standard 6 2 3 2 2 4 4" xfId="5395"/>
    <cellStyle name="Standard 6 2 3 2 2 4 4 2" xfId="9135"/>
    <cellStyle name="Standard 6 2 3 2 2 4 4 2 2" xfId="16893"/>
    <cellStyle name="Standard 6 2 3 2 2 4 4 3" xfId="12977"/>
    <cellStyle name="Standard 6 2 3 2 2 4 5" xfId="6146"/>
    <cellStyle name="Standard 6 2 3 2 2 4 5 2" xfId="13811"/>
    <cellStyle name="Standard 6 2 3 2 2 4 6" xfId="9902"/>
    <cellStyle name="Standard 6 2 3 2 2 4 7" xfId="17922"/>
    <cellStyle name="Standard 6 2 3 2 2 5" xfId="1504"/>
    <cellStyle name="Standard 6 2 3 2 2 5 2" xfId="4024"/>
    <cellStyle name="Standard 6 2 3 2 2 5 2 2" xfId="7764"/>
    <cellStyle name="Standard 6 2 3 2 2 5 2 2 2" xfId="15443"/>
    <cellStyle name="Standard 6 2 3 2 2 5 2 3" xfId="11528"/>
    <cellStyle name="Standard 6 2 3 2 2 5 3" xfId="6915"/>
    <cellStyle name="Standard 6 2 3 2 2 5 3 2" xfId="14507"/>
    <cellStyle name="Standard 6 2 3 2 2 5 4" xfId="10606"/>
    <cellStyle name="Standard 6 2 3 2 2 6" xfId="4013"/>
    <cellStyle name="Standard 6 2 3 2 2 6 2" xfId="7753"/>
    <cellStyle name="Standard 6 2 3 2 2 6 2 2" xfId="15432"/>
    <cellStyle name="Standard 6 2 3 2 2 6 3" xfId="11517"/>
    <cellStyle name="Standard 6 2 3 2 2 7" xfId="5390"/>
    <cellStyle name="Standard 6 2 3 2 2 7 2" xfId="9130"/>
    <cellStyle name="Standard 6 2 3 2 2 7 2 2" xfId="16888"/>
    <cellStyle name="Standard 6 2 3 2 2 7 3" xfId="12972"/>
    <cellStyle name="Standard 6 2 3 2 2 8" xfId="6141"/>
    <cellStyle name="Standard 6 2 3 2 2 8 2" xfId="13806"/>
    <cellStyle name="Standard 6 2 3 2 2 9" xfId="9897"/>
    <cellStyle name="Standard 6 2 3 2 3" xfId="1505"/>
    <cellStyle name="Standard 6 2 3 2 3 2" xfId="1506"/>
    <cellStyle name="Standard 6 2 3 2 3 2 2" xfId="1507"/>
    <cellStyle name="Standard 6 2 3 2 3 2 2 2" xfId="1508"/>
    <cellStyle name="Standard 6 2 3 2 3 2 2 2 2" xfId="4028"/>
    <cellStyle name="Standard 6 2 3 2 3 2 2 2 2 2" xfId="7768"/>
    <cellStyle name="Standard 6 2 3 2 3 2 2 2 2 2 2" xfId="15447"/>
    <cellStyle name="Standard 6 2 3 2 3 2 2 2 2 3" xfId="11532"/>
    <cellStyle name="Standard 6 2 3 2 3 2 2 2 3" xfId="7278"/>
    <cellStyle name="Standard 6 2 3 2 3 2 2 2 3 2" xfId="14870"/>
    <cellStyle name="Standard 6 2 3 2 3 2 2 2 4" xfId="10969"/>
    <cellStyle name="Standard 6 2 3 2 3 2 2 3" xfId="4027"/>
    <cellStyle name="Standard 6 2 3 2 3 2 2 3 2" xfId="7767"/>
    <cellStyle name="Standard 6 2 3 2 3 2 2 3 2 2" xfId="15446"/>
    <cellStyle name="Standard 6 2 3 2 3 2 2 3 3" xfId="11531"/>
    <cellStyle name="Standard 6 2 3 2 3 2 2 4" xfId="5398"/>
    <cellStyle name="Standard 6 2 3 2 3 2 2 4 2" xfId="9138"/>
    <cellStyle name="Standard 6 2 3 2 3 2 2 4 2 2" xfId="16896"/>
    <cellStyle name="Standard 6 2 3 2 3 2 2 4 3" xfId="12980"/>
    <cellStyle name="Standard 6 2 3 2 3 2 2 5" xfId="6149"/>
    <cellStyle name="Standard 6 2 3 2 3 2 2 5 2" xfId="13814"/>
    <cellStyle name="Standard 6 2 3 2 3 2 2 6" xfId="9905"/>
    <cellStyle name="Standard 6 2 3 2 3 2 2 7" xfId="17925"/>
    <cellStyle name="Standard 6 2 3 2 3 2 3" xfId="1509"/>
    <cellStyle name="Standard 6 2 3 2 3 2 3 2" xfId="4029"/>
    <cellStyle name="Standard 6 2 3 2 3 2 3 2 2" xfId="7769"/>
    <cellStyle name="Standard 6 2 3 2 3 2 3 2 2 2" xfId="15448"/>
    <cellStyle name="Standard 6 2 3 2 3 2 3 2 3" xfId="11533"/>
    <cellStyle name="Standard 6 2 3 2 3 2 3 3" xfId="6919"/>
    <cellStyle name="Standard 6 2 3 2 3 2 3 3 2" xfId="14511"/>
    <cellStyle name="Standard 6 2 3 2 3 2 3 4" xfId="10610"/>
    <cellStyle name="Standard 6 2 3 2 3 2 4" xfId="4026"/>
    <cellStyle name="Standard 6 2 3 2 3 2 4 2" xfId="7766"/>
    <cellStyle name="Standard 6 2 3 2 3 2 4 2 2" xfId="15445"/>
    <cellStyle name="Standard 6 2 3 2 3 2 4 3" xfId="11530"/>
    <cellStyle name="Standard 6 2 3 2 3 2 5" xfId="5397"/>
    <cellStyle name="Standard 6 2 3 2 3 2 5 2" xfId="9137"/>
    <cellStyle name="Standard 6 2 3 2 3 2 5 2 2" xfId="16895"/>
    <cellStyle name="Standard 6 2 3 2 3 2 5 3" xfId="12979"/>
    <cellStyle name="Standard 6 2 3 2 3 2 6" xfId="6148"/>
    <cellStyle name="Standard 6 2 3 2 3 2 6 2" xfId="13813"/>
    <cellStyle name="Standard 6 2 3 2 3 2 7" xfId="9904"/>
    <cellStyle name="Standard 6 2 3 2 3 2 8" xfId="17924"/>
    <cellStyle name="Standard 6 2 3 2 3 3" xfId="1510"/>
    <cellStyle name="Standard 6 2 3 2 3 3 2" xfId="1511"/>
    <cellStyle name="Standard 6 2 3 2 3 3 2 2" xfId="4031"/>
    <cellStyle name="Standard 6 2 3 2 3 3 2 2 2" xfId="7771"/>
    <cellStyle name="Standard 6 2 3 2 3 3 2 2 2 2" xfId="15450"/>
    <cellStyle name="Standard 6 2 3 2 3 3 2 2 3" xfId="11535"/>
    <cellStyle name="Standard 6 2 3 2 3 3 2 3" xfId="7277"/>
    <cellStyle name="Standard 6 2 3 2 3 3 2 3 2" xfId="14869"/>
    <cellStyle name="Standard 6 2 3 2 3 3 2 4" xfId="10968"/>
    <cellStyle name="Standard 6 2 3 2 3 3 3" xfId="4030"/>
    <cellStyle name="Standard 6 2 3 2 3 3 3 2" xfId="7770"/>
    <cellStyle name="Standard 6 2 3 2 3 3 3 2 2" xfId="15449"/>
    <cellStyle name="Standard 6 2 3 2 3 3 3 3" xfId="11534"/>
    <cellStyle name="Standard 6 2 3 2 3 3 4" xfId="5399"/>
    <cellStyle name="Standard 6 2 3 2 3 3 4 2" xfId="9139"/>
    <cellStyle name="Standard 6 2 3 2 3 3 4 2 2" xfId="16897"/>
    <cellStyle name="Standard 6 2 3 2 3 3 4 3" xfId="12981"/>
    <cellStyle name="Standard 6 2 3 2 3 3 5" xfId="6150"/>
    <cellStyle name="Standard 6 2 3 2 3 3 5 2" xfId="13815"/>
    <cellStyle name="Standard 6 2 3 2 3 3 6" xfId="9906"/>
    <cellStyle name="Standard 6 2 3 2 3 3 7" xfId="17926"/>
    <cellStyle name="Standard 6 2 3 2 3 4" xfId="1512"/>
    <cellStyle name="Standard 6 2 3 2 3 4 2" xfId="4032"/>
    <cellStyle name="Standard 6 2 3 2 3 4 2 2" xfId="7772"/>
    <cellStyle name="Standard 6 2 3 2 3 4 2 2 2" xfId="15451"/>
    <cellStyle name="Standard 6 2 3 2 3 4 2 3" xfId="11536"/>
    <cellStyle name="Standard 6 2 3 2 3 4 3" xfId="6918"/>
    <cellStyle name="Standard 6 2 3 2 3 4 3 2" xfId="14510"/>
    <cellStyle name="Standard 6 2 3 2 3 4 4" xfId="10609"/>
    <cellStyle name="Standard 6 2 3 2 3 5" xfId="4025"/>
    <cellStyle name="Standard 6 2 3 2 3 5 2" xfId="7765"/>
    <cellStyle name="Standard 6 2 3 2 3 5 2 2" xfId="15444"/>
    <cellStyle name="Standard 6 2 3 2 3 5 3" xfId="11529"/>
    <cellStyle name="Standard 6 2 3 2 3 6" xfId="5396"/>
    <cellStyle name="Standard 6 2 3 2 3 6 2" xfId="9136"/>
    <cellStyle name="Standard 6 2 3 2 3 6 2 2" xfId="16894"/>
    <cellStyle name="Standard 6 2 3 2 3 6 3" xfId="12978"/>
    <cellStyle name="Standard 6 2 3 2 3 7" xfId="6147"/>
    <cellStyle name="Standard 6 2 3 2 3 7 2" xfId="13812"/>
    <cellStyle name="Standard 6 2 3 2 3 8" xfId="9903"/>
    <cellStyle name="Standard 6 2 3 2 3 9" xfId="17923"/>
    <cellStyle name="Standard 6 2 3 2 4" xfId="1513"/>
    <cellStyle name="Standard 6 2 3 2 4 2" xfId="1514"/>
    <cellStyle name="Standard 6 2 3 2 4 2 2" xfId="1515"/>
    <cellStyle name="Standard 6 2 3 2 4 2 2 2" xfId="4035"/>
    <cellStyle name="Standard 6 2 3 2 4 2 2 2 2" xfId="7775"/>
    <cellStyle name="Standard 6 2 3 2 4 2 2 2 2 2" xfId="15454"/>
    <cellStyle name="Standard 6 2 3 2 4 2 2 2 3" xfId="11539"/>
    <cellStyle name="Standard 6 2 3 2 4 2 2 3" xfId="7279"/>
    <cellStyle name="Standard 6 2 3 2 4 2 2 3 2" xfId="14871"/>
    <cellStyle name="Standard 6 2 3 2 4 2 2 4" xfId="10970"/>
    <cellStyle name="Standard 6 2 3 2 4 2 3" xfId="4034"/>
    <cellStyle name="Standard 6 2 3 2 4 2 3 2" xfId="7774"/>
    <cellStyle name="Standard 6 2 3 2 4 2 3 2 2" xfId="15453"/>
    <cellStyle name="Standard 6 2 3 2 4 2 3 3" xfId="11538"/>
    <cellStyle name="Standard 6 2 3 2 4 2 4" xfId="5401"/>
    <cellStyle name="Standard 6 2 3 2 4 2 4 2" xfId="9141"/>
    <cellStyle name="Standard 6 2 3 2 4 2 4 2 2" xfId="16899"/>
    <cellStyle name="Standard 6 2 3 2 4 2 4 3" xfId="12983"/>
    <cellStyle name="Standard 6 2 3 2 4 2 5" xfId="6152"/>
    <cellStyle name="Standard 6 2 3 2 4 2 5 2" xfId="13817"/>
    <cellStyle name="Standard 6 2 3 2 4 2 6" xfId="9908"/>
    <cellStyle name="Standard 6 2 3 2 4 2 7" xfId="17928"/>
    <cellStyle name="Standard 6 2 3 2 4 3" xfId="1516"/>
    <cellStyle name="Standard 6 2 3 2 4 3 2" xfId="4036"/>
    <cellStyle name="Standard 6 2 3 2 4 3 2 2" xfId="7776"/>
    <cellStyle name="Standard 6 2 3 2 4 3 2 2 2" xfId="15455"/>
    <cellStyle name="Standard 6 2 3 2 4 3 2 3" xfId="11540"/>
    <cellStyle name="Standard 6 2 3 2 4 3 3" xfId="6920"/>
    <cellStyle name="Standard 6 2 3 2 4 3 3 2" xfId="14512"/>
    <cellStyle name="Standard 6 2 3 2 4 3 4" xfId="10611"/>
    <cellStyle name="Standard 6 2 3 2 4 4" xfId="4033"/>
    <cellStyle name="Standard 6 2 3 2 4 4 2" xfId="7773"/>
    <cellStyle name="Standard 6 2 3 2 4 4 2 2" xfId="15452"/>
    <cellStyle name="Standard 6 2 3 2 4 4 3" xfId="11537"/>
    <cellStyle name="Standard 6 2 3 2 4 5" xfId="5400"/>
    <cellStyle name="Standard 6 2 3 2 4 5 2" xfId="9140"/>
    <cellStyle name="Standard 6 2 3 2 4 5 2 2" xfId="16898"/>
    <cellStyle name="Standard 6 2 3 2 4 5 3" xfId="12982"/>
    <cellStyle name="Standard 6 2 3 2 4 6" xfId="6151"/>
    <cellStyle name="Standard 6 2 3 2 4 6 2" xfId="13816"/>
    <cellStyle name="Standard 6 2 3 2 4 7" xfId="9907"/>
    <cellStyle name="Standard 6 2 3 2 4 8" xfId="17927"/>
    <cellStyle name="Standard 6 2 3 2 5" xfId="1517"/>
    <cellStyle name="Standard 6 2 3 2 5 2" xfId="1518"/>
    <cellStyle name="Standard 6 2 3 2 5 2 2" xfId="4038"/>
    <cellStyle name="Standard 6 2 3 2 5 2 2 2" xfId="7778"/>
    <cellStyle name="Standard 6 2 3 2 5 2 2 2 2" xfId="15457"/>
    <cellStyle name="Standard 6 2 3 2 5 2 2 3" xfId="11542"/>
    <cellStyle name="Standard 6 2 3 2 5 2 3" xfId="7273"/>
    <cellStyle name="Standard 6 2 3 2 5 2 3 2" xfId="14865"/>
    <cellStyle name="Standard 6 2 3 2 5 2 4" xfId="10964"/>
    <cellStyle name="Standard 6 2 3 2 5 3" xfId="4037"/>
    <cellStyle name="Standard 6 2 3 2 5 3 2" xfId="7777"/>
    <cellStyle name="Standard 6 2 3 2 5 3 2 2" xfId="15456"/>
    <cellStyle name="Standard 6 2 3 2 5 3 3" xfId="11541"/>
    <cellStyle name="Standard 6 2 3 2 5 4" xfId="5402"/>
    <cellStyle name="Standard 6 2 3 2 5 4 2" xfId="9142"/>
    <cellStyle name="Standard 6 2 3 2 5 4 2 2" xfId="16900"/>
    <cellStyle name="Standard 6 2 3 2 5 4 3" xfId="12984"/>
    <cellStyle name="Standard 6 2 3 2 5 5" xfId="6153"/>
    <cellStyle name="Standard 6 2 3 2 5 5 2" xfId="13818"/>
    <cellStyle name="Standard 6 2 3 2 5 6" xfId="9909"/>
    <cellStyle name="Standard 6 2 3 2 5 7" xfId="17929"/>
    <cellStyle name="Standard 6 2 3 2 6" xfId="1519"/>
    <cellStyle name="Standard 6 2 3 2 6 2" xfId="4039"/>
    <cellStyle name="Standard 6 2 3 2 6 2 2" xfId="7779"/>
    <cellStyle name="Standard 6 2 3 2 6 2 2 2" xfId="15458"/>
    <cellStyle name="Standard 6 2 3 2 6 2 3" xfId="11543"/>
    <cellStyle name="Standard 6 2 3 2 6 3" xfId="6914"/>
    <cellStyle name="Standard 6 2 3 2 6 3 2" xfId="14506"/>
    <cellStyle name="Standard 6 2 3 2 6 4" xfId="10605"/>
    <cellStyle name="Standard 6 2 3 2 7" xfId="4012"/>
    <cellStyle name="Standard 6 2 3 2 7 2" xfId="7752"/>
    <cellStyle name="Standard 6 2 3 2 7 2 2" xfId="15431"/>
    <cellStyle name="Standard 6 2 3 2 7 3" xfId="11516"/>
    <cellStyle name="Standard 6 2 3 2 8" xfId="5389"/>
    <cellStyle name="Standard 6 2 3 2 8 2" xfId="9129"/>
    <cellStyle name="Standard 6 2 3 2 8 2 2" xfId="16887"/>
    <cellStyle name="Standard 6 2 3 2 8 3" xfId="12971"/>
    <cellStyle name="Standard 6 2 3 2 9" xfId="6140"/>
    <cellStyle name="Standard 6 2 3 2 9 2" xfId="13805"/>
    <cellStyle name="Standard 6 2 3 3" xfId="1520"/>
    <cellStyle name="Standard 6 2 3 3 10" xfId="17930"/>
    <cellStyle name="Standard 6 2 3 3 2" xfId="1521"/>
    <cellStyle name="Standard 6 2 3 3 2 2" xfId="1522"/>
    <cellStyle name="Standard 6 2 3 3 2 2 2" xfId="1523"/>
    <cellStyle name="Standard 6 2 3 3 2 2 2 2" xfId="1524"/>
    <cellStyle name="Standard 6 2 3 3 2 2 2 2 2" xfId="4044"/>
    <cellStyle name="Standard 6 2 3 3 2 2 2 2 2 2" xfId="7784"/>
    <cellStyle name="Standard 6 2 3 3 2 2 2 2 2 2 2" xfId="15463"/>
    <cellStyle name="Standard 6 2 3 3 2 2 2 2 2 3" xfId="11548"/>
    <cellStyle name="Standard 6 2 3 3 2 2 2 2 3" xfId="7282"/>
    <cellStyle name="Standard 6 2 3 3 2 2 2 2 3 2" xfId="14874"/>
    <cellStyle name="Standard 6 2 3 3 2 2 2 2 4" xfId="10973"/>
    <cellStyle name="Standard 6 2 3 3 2 2 2 3" xfId="4043"/>
    <cellStyle name="Standard 6 2 3 3 2 2 2 3 2" xfId="7783"/>
    <cellStyle name="Standard 6 2 3 3 2 2 2 3 2 2" xfId="15462"/>
    <cellStyle name="Standard 6 2 3 3 2 2 2 3 3" xfId="11547"/>
    <cellStyle name="Standard 6 2 3 3 2 2 2 4" xfId="5406"/>
    <cellStyle name="Standard 6 2 3 3 2 2 2 4 2" xfId="9146"/>
    <cellStyle name="Standard 6 2 3 3 2 2 2 4 2 2" xfId="16904"/>
    <cellStyle name="Standard 6 2 3 3 2 2 2 4 3" xfId="12988"/>
    <cellStyle name="Standard 6 2 3 3 2 2 2 5" xfId="6157"/>
    <cellStyle name="Standard 6 2 3 3 2 2 2 5 2" xfId="13822"/>
    <cellStyle name="Standard 6 2 3 3 2 2 2 6" xfId="9913"/>
    <cellStyle name="Standard 6 2 3 3 2 2 2 7" xfId="17933"/>
    <cellStyle name="Standard 6 2 3 3 2 2 3" xfId="1525"/>
    <cellStyle name="Standard 6 2 3 3 2 2 3 2" xfId="4045"/>
    <cellStyle name="Standard 6 2 3 3 2 2 3 2 2" xfId="7785"/>
    <cellStyle name="Standard 6 2 3 3 2 2 3 2 2 2" xfId="15464"/>
    <cellStyle name="Standard 6 2 3 3 2 2 3 2 3" xfId="11549"/>
    <cellStyle name="Standard 6 2 3 3 2 2 3 3" xfId="6923"/>
    <cellStyle name="Standard 6 2 3 3 2 2 3 3 2" xfId="14515"/>
    <cellStyle name="Standard 6 2 3 3 2 2 3 4" xfId="10614"/>
    <cellStyle name="Standard 6 2 3 3 2 2 4" xfId="4042"/>
    <cellStyle name="Standard 6 2 3 3 2 2 4 2" xfId="7782"/>
    <cellStyle name="Standard 6 2 3 3 2 2 4 2 2" xfId="15461"/>
    <cellStyle name="Standard 6 2 3 3 2 2 4 3" xfId="11546"/>
    <cellStyle name="Standard 6 2 3 3 2 2 5" xfId="5405"/>
    <cellStyle name="Standard 6 2 3 3 2 2 5 2" xfId="9145"/>
    <cellStyle name="Standard 6 2 3 3 2 2 5 2 2" xfId="16903"/>
    <cellStyle name="Standard 6 2 3 3 2 2 5 3" xfId="12987"/>
    <cellStyle name="Standard 6 2 3 3 2 2 6" xfId="6156"/>
    <cellStyle name="Standard 6 2 3 3 2 2 6 2" xfId="13821"/>
    <cellStyle name="Standard 6 2 3 3 2 2 7" xfId="9912"/>
    <cellStyle name="Standard 6 2 3 3 2 2 8" xfId="17932"/>
    <cellStyle name="Standard 6 2 3 3 2 3" xfId="1526"/>
    <cellStyle name="Standard 6 2 3 3 2 3 2" xfId="1527"/>
    <cellStyle name="Standard 6 2 3 3 2 3 2 2" xfId="4047"/>
    <cellStyle name="Standard 6 2 3 3 2 3 2 2 2" xfId="7787"/>
    <cellStyle name="Standard 6 2 3 3 2 3 2 2 2 2" xfId="15466"/>
    <cellStyle name="Standard 6 2 3 3 2 3 2 2 3" xfId="11551"/>
    <cellStyle name="Standard 6 2 3 3 2 3 2 3" xfId="7281"/>
    <cellStyle name="Standard 6 2 3 3 2 3 2 3 2" xfId="14873"/>
    <cellStyle name="Standard 6 2 3 3 2 3 2 4" xfId="10972"/>
    <cellStyle name="Standard 6 2 3 3 2 3 3" xfId="4046"/>
    <cellStyle name="Standard 6 2 3 3 2 3 3 2" xfId="7786"/>
    <cellStyle name="Standard 6 2 3 3 2 3 3 2 2" xfId="15465"/>
    <cellStyle name="Standard 6 2 3 3 2 3 3 3" xfId="11550"/>
    <cellStyle name="Standard 6 2 3 3 2 3 4" xfId="5407"/>
    <cellStyle name="Standard 6 2 3 3 2 3 4 2" xfId="9147"/>
    <cellStyle name="Standard 6 2 3 3 2 3 4 2 2" xfId="16905"/>
    <cellStyle name="Standard 6 2 3 3 2 3 4 3" xfId="12989"/>
    <cellStyle name="Standard 6 2 3 3 2 3 5" xfId="6158"/>
    <cellStyle name="Standard 6 2 3 3 2 3 5 2" xfId="13823"/>
    <cellStyle name="Standard 6 2 3 3 2 3 6" xfId="9914"/>
    <cellStyle name="Standard 6 2 3 3 2 3 7" xfId="17934"/>
    <cellStyle name="Standard 6 2 3 3 2 4" xfId="1528"/>
    <cellStyle name="Standard 6 2 3 3 2 4 2" xfId="4048"/>
    <cellStyle name="Standard 6 2 3 3 2 4 2 2" xfId="7788"/>
    <cellStyle name="Standard 6 2 3 3 2 4 2 2 2" xfId="15467"/>
    <cellStyle name="Standard 6 2 3 3 2 4 2 3" xfId="11552"/>
    <cellStyle name="Standard 6 2 3 3 2 4 3" xfId="6922"/>
    <cellStyle name="Standard 6 2 3 3 2 4 3 2" xfId="14514"/>
    <cellStyle name="Standard 6 2 3 3 2 4 4" xfId="10613"/>
    <cellStyle name="Standard 6 2 3 3 2 5" xfId="4041"/>
    <cellStyle name="Standard 6 2 3 3 2 5 2" xfId="7781"/>
    <cellStyle name="Standard 6 2 3 3 2 5 2 2" xfId="15460"/>
    <cellStyle name="Standard 6 2 3 3 2 5 3" xfId="11545"/>
    <cellStyle name="Standard 6 2 3 3 2 6" xfId="5404"/>
    <cellStyle name="Standard 6 2 3 3 2 6 2" xfId="9144"/>
    <cellStyle name="Standard 6 2 3 3 2 6 2 2" xfId="16902"/>
    <cellStyle name="Standard 6 2 3 3 2 6 3" xfId="12986"/>
    <cellStyle name="Standard 6 2 3 3 2 7" xfId="6155"/>
    <cellStyle name="Standard 6 2 3 3 2 7 2" xfId="13820"/>
    <cellStyle name="Standard 6 2 3 3 2 8" xfId="9911"/>
    <cellStyle name="Standard 6 2 3 3 2 9" xfId="17931"/>
    <cellStyle name="Standard 6 2 3 3 3" xfId="1529"/>
    <cellStyle name="Standard 6 2 3 3 3 2" xfId="1530"/>
    <cellStyle name="Standard 6 2 3 3 3 2 2" xfId="1531"/>
    <cellStyle name="Standard 6 2 3 3 3 2 2 2" xfId="4051"/>
    <cellStyle name="Standard 6 2 3 3 3 2 2 2 2" xfId="7791"/>
    <cellStyle name="Standard 6 2 3 3 3 2 2 2 2 2" xfId="15470"/>
    <cellStyle name="Standard 6 2 3 3 3 2 2 2 3" xfId="11555"/>
    <cellStyle name="Standard 6 2 3 3 3 2 2 3" xfId="7283"/>
    <cellStyle name="Standard 6 2 3 3 3 2 2 3 2" xfId="14875"/>
    <cellStyle name="Standard 6 2 3 3 3 2 2 4" xfId="10974"/>
    <cellStyle name="Standard 6 2 3 3 3 2 3" xfId="4050"/>
    <cellStyle name="Standard 6 2 3 3 3 2 3 2" xfId="7790"/>
    <cellStyle name="Standard 6 2 3 3 3 2 3 2 2" xfId="15469"/>
    <cellStyle name="Standard 6 2 3 3 3 2 3 3" xfId="11554"/>
    <cellStyle name="Standard 6 2 3 3 3 2 4" xfId="5409"/>
    <cellStyle name="Standard 6 2 3 3 3 2 4 2" xfId="9149"/>
    <cellStyle name="Standard 6 2 3 3 3 2 4 2 2" xfId="16907"/>
    <cellStyle name="Standard 6 2 3 3 3 2 4 3" xfId="12991"/>
    <cellStyle name="Standard 6 2 3 3 3 2 5" xfId="6160"/>
    <cellStyle name="Standard 6 2 3 3 3 2 5 2" xfId="13825"/>
    <cellStyle name="Standard 6 2 3 3 3 2 6" xfId="9916"/>
    <cellStyle name="Standard 6 2 3 3 3 2 7" xfId="17936"/>
    <cellStyle name="Standard 6 2 3 3 3 3" xfId="1532"/>
    <cellStyle name="Standard 6 2 3 3 3 3 2" xfId="4052"/>
    <cellStyle name="Standard 6 2 3 3 3 3 2 2" xfId="7792"/>
    <cellStyle name="Standard 6 2 3 3 3 3 2 2 2" xfId="15471"/>
    <cellStyle name="Standard 6 2 3 3 3 3 2 3" xfId="11556"/>
    <cellStyle name="Standard 6 2 3 3 3 3 3" xfId="6924"/>
    <cellStyle name="Standard 6 2 3 3 3 3 3 2" xfId="14516"/>
    <cellStyle name="Standard 6 2 3 3 3 3 4" xfId="10615"/>
    <cellStyle name="Standard 6 2 3 3 3 4" xfId="4049"/>
    <cellStyle name="Standard 6 2 3 3 3 4 2" xfId="7789"/>
    <cellStyle name="Standard 6 2 3 3 3 4 2 2" xfId="15468"/>
    <cellStyle name="Standard 6 2 3 3 3 4 3" xfId="11553"/>
    <cellStyle name="Standard 6 2 3 3 3 5" xfId="5408"/>
    <cellStyle name="Standard 6 2 3 3 3 5 2" xfId="9148"/>
    <cellStyle name="Standard 6 2 3 3 3 5 2 2" xfId="16906"/>
    <cellStyle name="Standard 6 2 3 3 3 5 3" xfId="12990"/>
    <cellStyle name="Standard 6 2 3 3 3 6" xfId="6159"/>
    <cellStyle name="Standard 6 2 3 3 3 6 2" xfId="13824"/>
    <cellStyle name="Standard 6 2 3 3 3 7" xfId="9915"/>
    <cellStyle name="Standard 6 2 3 3 3 8" xfId="17935"/>
    <cellStyle name="Standard 6 2 3 3 4" xfId="1533"/>
    <cellStyle name="Standard 6 2 3 3 4 2" xfId="1534"/>
    <cellStyle name="Standard 6 2 3 3 4 2 2" xfId="4054"/>
    <cellStyle name="Standard 6 2 3 3 4 2 2 2" xfId="7794"/>
    <cellStyle name="Standard 6 2 3 3 4 2 2 2 2" xfId="15473"/>
    <cellStyle name="Standard 6 2 3 3 4 2 2 3" xfId="11558"/>
    <cellStyle name="Standard 6 2 3 3 4 2 3" xfId="7280"/>
    <cellStyle name="Standard 6 2 3 3 4 2 3 2" xfId="14872"/>
    <cellStyle name="Standard 6 2 3 3 4 2 4" xfId="10971"/>
    <cellStyle name="Standard 6 2 3 3 4 3" xfId="4053"/>
    <cellStyle name="Standard 6 2 3 3 4 3 2" xfId="7793"/>
    <cellStyle name="Standard 6 2 3 3 4 3 2 2" xfId="15472"/>
    <cellStyle name="Standard 6 2 3 3 4 3 3" xfId="11557"/>
    <cellStyle name="Standard 6 2 3 3 4 4" xfId="5410"/>
    <cellStyle name="Standard 6 2 3 3 4 4 2" xfId="9150"/>
    <cellStyle name="Standard 6 2 3 3 4 4 2 2" xfId="16908"/>
    <cellStyle name="Standard 6 2 3 3 4 4 3" xfId="12992"/>
    <cellStyle name="Standard 6 2 3 3 4 5" xfId="6161"/>
    <cellStyle name="Standard 6 2 3 3 4 5 2" xfId="13826"/>
    <cellStyle name="Standard 6 2 3 3 4 6" xfId="9917"/>
    <cellStyle name="Standard 6 2 3 3 4 7" xfId="17937"/>
    <cellStyle name="Standard 6 2 3 3 5" xfId="1535"/>
    <cellStyle name="Standard 6 2 3 3 5 2" xfId="4055"/>
    <cellStyle name="Standard 6 2 3 3 5 2 2" xfId="7795"/>
    <cellStyle name="Standard 6 2 3 3 5 2 2 2" xfId="15474"/>
    <cellStyle name="Standard 6 2 3 3 5 2 3" xfId="11559"/>
    <cellStyle name="Standard 6 2 3 3 5 3" xfId="6921"/>
    <cellStyle name="Standard 6 2 3 3 5 3 2" xfId="14513"/>
    <cellStyle name="Standard 6 2 3 3 5 4" xfId="10612"/>
    <cellStyle name="Standard 6 2 3 3 6" xfId="4040"/>
    <cellStyle name="Standard 6 2 3 3 6 2" xfId="7780"/>
    <cellStyle name="Standard 6 2 3 3 6 2 2" xfId="15459"/>
    <cellStyle name="Standard 6 2 3 3 6 3" xfId="11544"/>
    <cellStyle name="Standard 6 2 3 3 7" xfId="5403"/>
    <cellStyle name="Standard 6 2 3 3 7 2" xfId="9143"/>
    <cellStyle name="Standard 6 2 3 3 7 2 2" xfId="16901"/>
    <cellStyle name="Standard 6 2 3 3 7 3" xfId="12985"/>
    <cellStyle name="Standard 6 2 3 3 8" xfId="6154"/>
    <cellStyle name="Standard 6 2 3 3 8 2" xfId="13819"/>
    <cellStyle name="Standard 6 2 3 3 9" xfId="9910"/>
    <cellStyle name="Standard 6 2 3 4" xfId="1536"/>
    <cellStyle name="Standard 6 2 3 4 10" xfId="17938"/>
    <cellStyle name="Standard 6 2 3 4 2" xfId="1537"/>
    <cellStyle name="Standard 6 2 3 4 2 2" xfId="1538"/>
    <cellStyle name="Standard 6 2 3 4 2 2 2" xfId="1539"/>
    <cellStyle name="Standard 6 2 3 4 2 2 2 2" xfId="4059"/>
    <cellStyle name="Standard 6 2 3 4 2 2 2 2 2" xfId="7799"/>
    <cellStyle name="Standard 6 2 3 4 2 2 2 2 2 2" xfId="15478"/>
    <cellStyle name="Standard 6 2 3 4 2 2 2 2 3" xfId="11563"/>
    <cellStyle name="Standard 6 2 3 4 2 2 2 3" xfId="7285"/>
    <cellStyle name="Standard 6 2 3 4 2 2 2 3 2" xfId="14877"/>
    <cellStyle name="Standard 6 2 3 4 2 2 2 4" xfId="10976"/>
    <cellStyle name="Standard 6 2 3 4 2 2 3" xfId="4058"/>
    <cellStyle name="Standard 6 2 3 4 2 2 3 2" xfId="7798"/>
    <cellStyle name="Standard 6 2 3 4 2 2 3 2 2" xfId="15477"/>
    <cellStyle name="Standard 6 2 3 4 2 2 3 3" xfId="11562"/>
    <cellStyle name="Standard 6 2 3 4 2 2 4" xfId="5413"/>
    <cellStyle name="Standard 6 2 3 4 2 2 4 2" xfId="9153"/>
    <cellStyle name="Standard 6 2 3 4 2 2 4 2 2" xfId="16911"/>
    <cellStyle name="Standard 6 2 3 4 2 2 4 3" xfId="12995"/>
    <cellStyle name="Standard 6 2 3 4 2 2 5" xfId="6164"/>
    <cellStyle name="Standard 6 2 3 4 2 2 5 2" xfId="13829"/>
    <cellStyle name="Standard 6 2 3 4 2 2 6" xfId="9920"/>
    <cellStyle name="Standard 6 2 3 4 2 2 7" xfId="17940"/>
    <cellStyle name="Standard 6 2 3 4 2 3" xfId="1540"/>
    <cellStyle name="Standard 6 2 3 4 2 3 2" xfId="4060"/>
    <cellStyle name="Standard 6 2 3 4 2 3 2 2" xfId="7800"/>
    <cellStyle name="Standard 6 2 3 4 2 3 2 2 2" xfId="15479"/>
    <cellStyle name="Standard 6 2 3 4 2 3 2 3" xfId="11564"/>
    <cellStyle name="Standard 6 2 3 4 2 3 3" xfId="6926"/>
    <cellStyle name="Standard 6 2 3 4 2 3 3 2" xfId="14518"/>
    <cellStyle name="Standard 6 2 3 4 2 3 4" xfId="10617"/>
    <cellStyle name="Standard 6 2 3 4 2 4" xfId="4057"/>
    <cellStyle name="Standard 6 2 3 4 2 4 2" xfId="7797"/>
    <cellStyle name="Standard 6 2 3 4 2 4 2 2" xfId="15476"/>
    <cellStyle name="Standard 6 2 3 4 2 4 3" xfId="11561"/>
    <cellStyle name="Standard 6 2 3 4 2 5" xfId="5412"/>
    <cellStyle name="Standard 6 2 3 4 2 5 2" xfId="9152"/>
    <cellStyle name="Standard 6 2 3 4 2 5 2 2" xfId="16910"/>
    <cellStyle name="Standard 6 2 3 4 2 5 3" xfId="12994"/>
    <cellStyle name="Standard 6 2 3 4 2 6" xfId="6163"/>
    <cellStyle name="Standard 6 2 3 4 2 6 2" xfId="13828"/>
    <cellStyle name="Standard 6 2 3 4 2 7" xfId="9919"/>
    <cellStyle name="Standard 6 2 3 4 2 8" xfId="17939"/>
    <cellStyle name="Standard 6 2 3 4 3" xfId="1541"/>
    <cellStyle name="Standard 6 2 3 4 3 2" xfId="1542"/>
    <cellStyle name="Standard 6 2 3 4 3 2 2" xfId="1543"/>
    <cellStyle name="Standard 6 2 3 4 3 2 2 2" xfId="4063"/>
    <cellStyle name="Standard 6 2 3 4 3 2 2 2 2" xfId="7803"/>
    <cellStyle name="Standard 6 2 3 4 3 2 2 2 2 2" xfId="15482"/>
    <cellStyle name="Standard 6 2 3 4 3 2 2 2 3" xfId="11567"/>
    <cellStyle name="Standard 6 2 3 4 3 2 2 3" xfId="7286"/>
    <cellStyle name="Standard 6 2 3 4 3 2 2 3 2" xfId="14878"/>
    <cellStyle name="Standard 6 2 3 4 3 2 2 4" xfId="10977"/>
    <cellStyle name="Standard 6 2 3 4 3 2 3" xfId="4062"/>
    <cellStyle name="Standard 6 2 3 4 3 2 3 2" xfId="7802"/>
    <cellStyle name="Standard 6 2 3 4 3 2 3 2 2" xfId="15481"/>
    <cellStyle name="Standard 6 2 3 4 3 2 3 3" xfId="11566"/>
    <cellStyle name="Standard 6 2 3 4 3 2 4" xfId="5415"/>
    <cellStyle name="Standard 6 2 3 4 3 2 4 2" xfId="9155"/>
    <cellStyle name="Standard 6 2 3 4 3 2 4 2 2" xfId="16913"/>
    <cellStyle name="Standard 6 2 3 4 3 2 4 3" xfId="12997"/>
    <cellStyle name="Standard 6 2 3 4 3 2 5" xfId="6166"/>
    <cellStyle name="Standard 6 2 3 4 3 2 5 2" xfId="13831"/>
    <cellStyle name="Standard 6 2 3 4 3 2 6" xfId="9922"/>
    <cellStyle name="Standard 6 2 3 4 3 2 7" xfId="17942"/>
    <cellStyle name="Standard 6 2 3 4 3 3" xfId="1544"/>
    <cellStyle name="Standard 6 2 3 4 3 3 2" xfId="4064"/>
    <cellStyle name="Standard 6 2 3 4 3 3 2 2" xfId="7804"/>
    <cellStyle name="Standard 6 2 3 4 3 3 2 2 2" xfId="15483"/>
    <cellStyle name="Standard 6 2 3 4 3 3 2 3" xfId="11568"/>
    <cellStyle name="Standard 6 2 3 4 3 3 3" xfId="6927"/>
    <cellStyle name="Standard 6 2 3 4 3 3 3 2" xfId="14519"/>
    <cellStyle name="Standard 6 2 3 4 3 3 4" xfId="10618"/>
    <cellStyle name="Standard 6 2 3 4 3 4" xfId="4061"/>
    <cellStyle name="Standard 6 2 3 4 3 4 2" xfId="7801"/>
    <cellStyle name="Standard 6 2 3 4 3 4 2 2" xfId="15480"/>
    <cellStyle name="Standard 6 2 3 4 3 4 3" xfId="11565"/>
    <cellStyle name="Standard 6 2 3 4 3 5" xfId="5414"/>
    <cellStyle name="Standard 6 2 3 4 3 5 2" xfId="9154"/>
    <cellStyle name="Standard 6 2 3 4 3 5 2 2" xfId="16912"/>
    <cellStyle name="Standard 6 2 3 4 3 5 3" xfId="12996"/>
    <cellStyle name="Standard 6 2 3 4 3 6" xfId="6165"/>
    <cellStyle name="Standard 6 2 3 4 3 6 2" xfId="13830"/>
    <cellStyle name="Standard 6 2 3 4 3 7" xfId="9921"/>
    <cellStyle name="Standard 6 2 3 4 3 8" xfId="17941"/>
    <cellStyle name="Standard 6 2 3 4 4" xfId="1545"/>
    <cellStyle name="Standard 6 2 3 4 4 2" xfId="1546"/>
    <cellStyle name="Standard 6 2 3 4 4 2 2" xfId="4066"/>
    <cellStyle name="Standard 6 2 3 4 4 2 2 2" xfId="7806"/>
    <cellStyle name="Standard 6 2 3 4 4 2 2 2 2" xfId="15485"/>
    <cellStyle name="Standard 6 2 3 4 4 2 2 3" xfId="11570"/>
    <cellStyle name="Standard 6 2 3 4 4 2 3" xfId="7284"/>
    <cellStyle name="Standard 6 2 3 4 4 2 3 2" xfId="14876"/>
    <cellStyle name="Standard 6 2 3 4 4 2 4" xfId="10975"/>
    <cellStyle name="Standard 6 2 3 4 4 3" xfId="4065"/>
    <cellStyle name="Standard 6 2 3 4 4 3 2" xfId="7805"/>
    <cellStyle name="Standard 6 2 3 4 4 3 2 2" xfId="15484"/>
    <cellStyle name="Standard 6 2 3 4 4 3 3" xfId="11569"/>
    <cellStyle name="Standard 6 2 3 4 4 4" xfId="5416"/>
    <cellStyle name="Standard 6 2 3 4 4 4 2" xfId="9156"/>
    <cellStyle name="Standard 6 2 3 4 4 4 2 2" xfId="16914"/>
    <cellStyle name="Standard 6 2 3 4 4 4 3" xfId="12998"/>
    <cellStyle name="Standard 6 2 3 4 4 5" xfId="6167"/>
    <cellStyle name="Standard 6 2 3 4 4 5 2" xfId="13832"/>
    <cellStyle name="Standard 6 2 3 4 4 6" xfId="9923"/>
    <cellStyle name="Standard 6 2 3 4 4 7" xfId="17943"/>
    <cellStyle name="Standard 6 2 3 4 5" xfId="1547"/>
    <cellStyle name="Standard 6 2 3 4 5 2" xfId="4067"/>
    <cellStyle name="Standard 6 2 3 4 5 2 2" xfId="7807"/>
    <cellStyle name="Standard 6 2 3 4 5 2 2 2" xfId="15486"/>
    <cellStyle name="Standard 6 2 3 4 5 2 3" xfId="11571"/>
    <cellStyle name="Standard 6 2 3 4 5 3" xfId="6925"/>
    <cellStyle name="Standard 6 2 3 4 5 3 2" xfId="14517"/>
    <cellStyle name="Standard 6 2 3 4 5 4" xfId="10616"/>
    <cellStyle name="Standard 6 2 3 4 6" xfId="4056"/>
    <cellStyle name="Standard 6 2 3 4 6 2" xfId="7796"/>
    <cellStyle name="Standard 6 2 3 4 6 2 2" xfId="15475"/>
    <cellStyle name="Standard 6 2 3 4 6 3" xfId="11560"/>
    <cellStyle name="Standard 6 2 3 4 7" xfId="5411"/>
    <cellStyle name="Standard 6 2 3 4 7 2" xfId="9151"/>
    <cellStyle name="Standard 6 2 3 4 7 2 2" xfId="16909"/>
    <cellStyle name="Standard 6 2 3 4 7 3" xfId="12993"/>
    <cellStyle name="Standard 6 2 3 4 8" xfId="6162"/>
    <cellStyle name="Standard 6 2 3 4 8 2" xfId="13827"/>
    <cellStyle name="Standard 6 2 3 4 9" xfId="9918"/>
    <cellStyle name="Standard 6 2 3 5" xfId="1548"/>
    <cellStyle name="Standard 6 2 3 5 2" xfId="1549"/>
    <cellStyle name="Standard 6 2 3 5 2 2" xfId="1550"/>
    <cellStyle name="Standard 6 2 3 5 2 2 2" xfId="1551"/>
    <cellStyle name="Standard 6 2 3 5 2 2 2 2" xfId="4071"/>
    <cellStyle name="Standard 6 2 3 5 2 2 2 2 2" xfId="7811"/>
    <cellStyle name="Standard 6 2 3 5 2 2 2 2 2 2" xfId="15490"/>
    <cellStyle name="Standard 6 2 3 5 2 2 2 2 3" xfId="11575"/>
    <cellStyle name="Standard 6 2 3 5 2 2 2 3" xfId="7288"/>
    <cellStyle name="Standard 6 2 3 5 2 2 2 3 2" xfId="14880"/>
    <cellStyle name="Standard 6 2 3 5 2 2 2 4" xfId="10979"/>
    <cellStyle name="Standard 6 2 3 5 2 2 3" xfId="4070"/>
    <cellStyle name="Standard 6 2 3 5 2 2 3 2" xfId="7810"/>
    <cellStyle name="Standard 6 2 3 5 2 2 3 2 2" xfId="15489"/>
    <cellStyle name="Standard 6 2 3 5 2 2 3 3" xfId="11574"/>
    <cellStyle name="Standard 6 2 3 5 2 2 4" xfId="5419"/>
    <cellStyle name="Standard 6 2 3 5 2 2 4 2" xfId="9159"/>
    <cellStyle name="Standard 6 2 3 5 2 2 4 2 2" xfId="16917"/>
    <cellStyle name="Standard 6 2 3 5 2 2 4 3" xfId="13001"/>
    <cellStyle name="Standard 6 2 3 5 2 2 5" xfId="6170"/>
    <cellStyle name="Standard 6 2 3 5 2 2 5 2" xfId="13835"/>
    <cellStyle name="Standard 6 2 3 5 2 2 6" xfId="9926"/>
    <cellStyle name="Standard 6 2 3 5 2 2 7" xfId="17946"/>
    <cellStyle name="Standard 6 2 3 5 2 3" xfId="1552"/>
    <cellStyle name="Standard 6 2 3 5 2 3 2" xfId="4072"/>
    <cellStyle name="Standard 6 2 3 5 2 3 2 2" xfId="7812"/>
    <cellStyle name="Standard 6 2 3 5 2 3 2 2 2" xfId="15491"/>
    <cellStyle name="Standard 6 2 3 5 2 3 2 3" xfId="11576"/>
    <cellStyle name="Standard 6 2 3 5 2 3 3" xfId="6929"/>
    <cellStyle name="Standard 6 2 3 5 2 3 3 2" xfId="14521"/>
    <cellStyle name="Standard 6 2 3 5 2 3 4" xfId="10620"/>
    <cellStyle name="Standard 6 2 3 5 2 4" xfId="4069"/>
    <cellStyle name="Standard 6 2 3 5 2 4 2" xfId="7809"/>
    <cellStyle name="Standard 6 2 3 5 2 4 2 2" xfId="15488"/>
    <cellStyle name="Standard 6 2 3 5 2 4 3" xfId="11573"/>
    <cellStyle name="Standard 6 2 3 5 2 5" xfId="5418"/>
    <cellStyle name="Standard 6 2 3 5 2 5 2" xfId="9158"/>
    <cellStyle name="Standard 6 2 3 5 2 5 2 2" xfId="16916"/>
    <cellStyle name="Standard 6 2 3 5 2 5 3" xfId="13000"/>
    <cellStyle name="Standard 6 2 3 5 2 6" xfId="6169"/>
    <cellStyle name="Standard 6 2 3 5 2 6 2" xfId="13834"/>
    <cellStyle name="Standard 6 2 3 5 2 7" xfId="9925"/>
    <cellStyle name="Standard 6 2 3 5 2 8" xfId="17945"/>
    <cellStyle name="Standard 6 2 3 5 3" xfId="1553"/>
    <cellStyle name="Standard 6 2 3 5 3 2" xfId="1554"/>
    <cellStyle name="Standard 6 2 3 5 3 2 2" xfId="4074"/>
    <cellStyle name="Standard 6 2 3 5 3 2 2 2" xfId="7814"/>
    <cellStyle name="Standard 6 2 3 5 3 2 2 2 2" xfId="15493"/>
    <cellStyle name="Standard 6 2 3 5 3 2 2 3" xfId="11578"/>
    <cellStyle name="Standard 6 2 3 5 3 2 3" xfId="7287"/>
    <cellStyle name="Standard 6 2 3 5 3 2 3 2" xfId="14879"/>
    <cellStyle name="Standard 6 2 3 5 3 2 4" xfId="10978"/>
    <cellStyle name="Standard 6 2 3 5 3 3" xfId="4073"/>
    <cellStyle name="Standard 6 2 3 5 3 3 2" xfId="7813"/>
    <cellStyle name="Standard 6 2 3 5 3 3 2 2" xfId="15492"/>
    <cellStyle name="Standard 6 2 3 5 3 3 3" xfId="11577"/>
    <cellStyle name="Standard 6 2 3 5 3 4" xfId="5420"/>
    <cellStyle name="Standard 6 2 3 5 3 4 2" xfId="9160"/>
    <cellStyle name="Standard 6 2 3 5 3 4 2 2" xfId="16918"/>
    <cellStyle name="Standard 6 2 3 5 3 4 3" xfId="13002"/>
    <cellStyle name="Standard 6 2 3 5 3 5" xfId="6171"/>
    <cellStyle name="Standard 6 2 3 5 3 5 2" xfId="13836"/>
    <cellStyle name="Standard 6 2 3 5 3 6" xfId="9927"/>
    <cellStyle name="Standard 6 2 3 5 3 7" xfId="17947"/>
    <cellStyle name="Standard 6 2 3 5 4" xfId="1555"/>
    <cellStyle name="Standard 6 2 3 5 4 2" xfId="4075"/>
    <cellStyle name="Standard 6 2 3 5 4 2 2" xfId="7815"/>
    <cellStyle name="Standard 6 2 3 5 4 2 2 2" xfId="15494"/>
    <cellStyle name="Standard 6 2 3 5 4 2 3" xfId="11579"/>
    <cellStyle name="Standard 6 2 3 5 4 3" xfId="6928"/>
    <cellStyle name="Standard 6 2 3 5 4 3 2" xfId="14520"/>
    <cellStyle name="Standard 6 2 3 5 4 4" xfId="10619"/>
    <cellStyle name="Standard 6 2 3 5 5" xfId="4068"/>
    <cellStyle name="Standard 6 2 3 5 5 2" xfId="7808"/>
    <cellStyle name="Standard 6 2 3 5 5 2 2" xfId="15487"/>
    <cellStyle name="Standard 6 2 3 5 5 3" xfId="11572"/>
    <cellStyle name="Standard 6 2 3 5 6" xfId="5417"/>
    <cellStyle name="Standard 6 2 3 5 6 2" xfId="9157"/>
    <cellStyle name="Standard 6 2 3 5 6 2 2" xfId="16915"/>
    <cellStyle name="Standard 6 2 3 5 6 3" xfId="12999"/>
    <cellStyle name="Standard 6 2 3 5 7" xfId="6168"/>
    <cellStyle name="Standard 6 2 3 5 7 2" xfId="13833"/>
    <cellStyle name="Standard 6 2 3 5 8" xfId="9924"/>
    <cellStyle name="Standard 6 2 3 5 9" xfId="17944"/>
    <cellStyle name="Standard 6 2 3 6" xfId="1556"/>
    <cellStyle name="Standard 6 2 3 6 2" xfId="1557"/>
    <cellStyle name="Standard 6 2 3 6 2 2" xfId="1558"/>
    <cellStyle name="Standard 6 2 3 6 2 2 2" xfId="4078"/>
    <cellStyle name="Standard 6 2 3 6 2 2 2 2" xfId="7818"/>
    <cellStyle name="Standard 6 2 3 6 2 2 2 2 2" xfId="15497"/>
    <cellStyle name="Standard 6 2 3 6 2 2 2 3" xfId="11582"/>
    <cellStyle name="Standard 6 2 3 6 2 2 3" xfId="7289"/>
    <cellStyle name="Standard 6 2 3 6 2 2 3 2" xfId="14881"/>
    <cellStyle name="Standard 6 2 3 6 2 2 4" xfId="10980"/>
    <cellStyle name="Standard 6 2 3 6 2 3" xfId="4077"/>
    <cellStyle name="Standard 6 2 3 6 2 3 2" xfId="7817"/>
    <cellStyle name="Standard 6 2 3 6 2 3 2 2" xfId="15496"/>
    <cellStyle name="Standard 6 2 3 6 2 3 3" xfId="11581"/>
    <cellStyle name="Standard 6 2 3 6 2 4" xfId="5422"/>
    <cellStyle name="Standard 6 2 3 6 2 4 2" xfId="9162"/>
    <cellStyle name="Standard 6 2 3 6 2 4 2 2" xfId="16920"/>
    <cellStyle name="Standard 6 2 3 6 2 4 3" xfId="13004"/>
    <cellStyle name="Standard 6 2 3 6 2 5" xfId="6173"/>
    <cellStyle name="Standard 6 2 3 6 2 5 2" xfId="13838"/>
    <cellStyle name="Standard 6 2 3 6 2 6" xfId="9929"/>
    <cellStyle name="Standard 6 2 3 6 2 7" xfId="17949"/>
    <cellStyle name="Standard 6 2 3 6 3" xfId="1559"/>
    <cellStyle name="Standard 6 2 3 6 3 2" xfId="4079"/>
    <cellStyle name="Standard 6 2 3 6 3 2 2" xfId="7819"/>
    <cellStyle name="Standard 6 2 3 6 3 2 2 2" xfId="15498"/>
    <cellStyle name="Standard 6 2 3 6 3 2 3" xfId="11583"/>
    <cellStyle name="Standard 6 2 3 6 3 3" xfId="6930"/>
    <cellStyle name="Standard 6 2 3 6 3 3 2" xfId="14522"/>
    <cellStyle name="Standard 6 2 3 6 3 4" xfId="10621"/>
    <cellStyle name="Standard 6 2 3 6 4" xfId="4076"/>
    <cellStyle name="Standard 6 2 3 6 4 2" xfId="7816"/>
    <cellStyle name="Standard 6 2 3 6 4 2 2" xfId="15495"/>
    <cellStyle name="Standard 6 2 3 6 4 3" xfId="11580"/>
    <cellStyle name="Standard 6 2 3 6 5" xfId="5421"/>
    <cellStyle name="Standard 6 2 3 6 5 2" xfId="9161"/>
    <cellStyle name="Standard 6 2 3 6 5 2 2" xfId="16919"/>
    <cellStyle name="Standard 6 2 3 6 5 3" xfId="13003"/>
    <cellStyle name="Standard 6 2 3 6 6" xfId="6172"/>
    <cellStyle name="Standard 6 2 3 6 6 2" xfId="13837"/>
    <cellStyle name="Standard 6 2 3 6 7" xfId="9928"/>
    <cellStyle name="Standard 6 2 3 6 8" xfId="17948"/>
    <cellStyle name="Standard 6 2 3 7" xfId="1560"/>
    <cellStyle name="Standard 6 2 3 7 2" xfId="1561"/>
    <cellStyle name="Standard 6 2 3 7 2 2" xfId="4081"/>
    <cellStyle name="Standard 6 2 3 7 2 2 2" xfId="7821"/>
    <cellStyle name="Standard 6 2 3 7 2 2 2 2" xfId="15500"/>
    <cellStyle name="Standard 6 2 3 7 2 2 3" xfId="11585"/>
    <cellStyle name="Standard 6 2 3 7 2 3" xfId="7231"/>
    <cellStyle name="Standard 6 2 3 7 2 3 2" xfId="14823"/>
    <cellStyle name="Standard 6 2 3 7 2 4" xfId="10922"/>
    <cellStyle name="Standard 6 2 3 7 3" xfId="4080"/>
    <cellStyle name="Standard 6 2 3 7 3 2" xfId="7820"/>
    <cellStyle name="Standard 6 2 3 7 3 2 2" xfId="15499"/>
    <cellStyle name="Standard 6 2 3 7 3 3" xfId="11584"/>
    <cellStyle name="Standard 6 2 3 7 4" xfId="5423"/>
    <cellStyle name="Standard 6 2 3 7 4 2" xfId="9163"/>
    <cellStyle name="Standard 6 2 3 7 4 2 2" xfId="16921"/>
    <cellStyle name="Standard 6 2 3 7 4 3" xfId="13005"/>
    <cellStyle name="Standard 6 2 3 7 5" xfId="6174"/>
    <cellStyle name="Standard 6 2 3 7 5 2" xfId="13839"/>
    <cellStyle name="Standard 6 2 3 7 6" xfId="9930"/>
    <cellStyle name="Standard 6 2 3 7 7" xfId="17950"/>
    <cellStyle name="Standard 6 2 3 8" xfId="1562"/>
    <cellStyle name="Standard 6 2 3 8 2" xfId="4082"/>
    <cellStyle name="Standard 6 2 3 8 2 2" xfId="7822"/>
    <cellStyle name="Standard 6 2 3 8 2 2 2" xfId="15501"/>
    <cellStyle name="Standard 6 2 3 8 2 3" xfId="11586"/>
    <cellStyle name="Standard 6 2 3 8 3" xfId="6871"/>
    <cellStyle name="Standard 6 2 3 8 3 2" xfId="14464"/>
    <cellStyle name="Standard 6 2 3 8 4" xfId="10563"/>
    <cellStyle name="Standard 6 2 3 9" xfId="4011"/>
    <cellStyle name="Standard 6 2 3 9 2" xfId="7751"/>
    <cellStyle name="Standard 6 2 3 9 2 2" xfId="15430"/>
    <cellStyle name="Standard 6 2 3 9 3" xfId="11515"/>
    <cellStyle name="Standard 6 2 4" xfId="1563"/>
    <cellStyle name="Standard 6 2 4 10" xfId="5424"/>
    <cellStyle name="Standard 6 2 4 10 2" xfId="9164"/>
    <cellStyle name="Standard 6 2 4 10 2 2" xfId="16922"/>
    <cellStyle name="Standard 6 2 4 10 3" xfId="13006"/>
    <cellStyle name="Standard 6 2 4 11" xfId="6175"/>
    <cellStyle name="Standard 6 2 4 11 2" xfId="13840"/>
    <cellStyle name="Standard 6 2 4 12" xfId="9931"/>
    <cellStyle name="Standard 6 2 4 13" xfId="17951"/>
    <cellStyle name="Standard 6 2 4 2" xfId="1564"/>
    <cellStyle name="Standard 6 2 4 2 10" xfId="9932"/>
    <cellStyle name="Standard 6 2 4 2 11" xfId="17952"/>
    <cellStyle name="Standard 6 2 4 2 2" xfId="1565"/>
    <cellStyle name="Standard 6 2 4 2 2 10" xfId="17953"/>
    <cellStyle name="Standard 6 2 4 2 2 2" xfId="1566"/>
    <cellStyle name="Standard 6 2 4 2 2 2 2" xfId="1567"/>
    <cellStyle name="Standard 6 2 4 2 2 2 2 2" xfId="1568"/>
    <cellStyle name="Standard 6 2 4 2 2 2 2 2 2" xfId="4088"/>
    <cellStyle name="Standard 6 2 4 2 2 2 2 2 2 2" xfId="7828"/>
    <cellStyle name="Standard 6 2 4 2 2 2 2 2 2 2 2" xfId="15507"/>
    <cellStyle name="Standard 6 2 4 2 2 2 2 2 2 3" xfId="11592"/>
    <cellStyle name="Standard 6 2 4 2 2 2 2 2 3" xfId="7292"/>
    <cellStyle name="Standard 6 2 4 2 2 2 2 2 3 2" xfId="14884"/>
    <cellStyle name="Standard 6 2 4 2 2 2 2 2 4" xfId="10983"/>
    <cellStyle name="Standard 6 2 4 2 2 2 2 3" xfId="4087"/>
    <cellStyle name="Standard 6 2 4 2 2 2 2 3 2" xfId="7827"/>
    <cellStyle name="Standard 6 2 4 2 2 2 2 3 2 2" xfId="15506"/>
    <cellStyle name="Standard 6 2 4 2 2 2 2 3 3" xfId="11591"/>
    <cellStyle name="Standard 6 2 4 2 2 2 2 4" xfId="5428"/>
    <cellStyle name="Standard 6 2 4 2 2 2 2 4 2" xfId="9168"/>
    <cellStyle name="Standard 6 2 4 2 2 2 2 4 2 2" xfId="16926"/>
    <cellStyle name="Standard 6 2 4 2 2 2 2 4 3" xfId="13010"/>
    <cellStyle name="Standard 6 2 4 2 2 2 2 5" xfId="6179"/>
    <cellStyle name="Standard 6 2 4 2 2 2 2 5 2" xfId="13844"/>
    <cellStyle name="Standard 6 2 4 2 2 2 2 6" xfId="9935"/>
    <cellStyle name="Standard 6 2 4 2 2 2 2 7" xfId="17955"/>
    <cellStyle name="Standard 6 2 4 2 2 2 3" xfId="1569"/>
    <cellStyle name="Standard 6 2 4 2 2 2 3 2" xfId="4089"/>
    <cellStyle name="Standard 6 2 4 2 2 2 3 2 2" xfId="7829"/>
    <cellStyle name="Standard 6 2 4 2 2 2 3 2 2 2" xfId="15508"/>
    <cellStyle name="Standard 6 2 4 2 2 2 3 2 3" xfId="11593"/>
    <cellStyle name="Standard 6 2 4 2 2 2 3 3" xfId="6933"/>
    <cellStyle name="Standard 6 2 4 2 2 2 3 3 2" xfId="14525"/>
    <cellStyle name="Standard 6 2 4 2 2 2 3 4" xfId="10624"/>
    <cellStyle name="Standard 6 2 4 2 2 2 4" xfId="4086"/>
    <cellStyle name="Standard 6 2 4 2 2 2 4 2" xfId="7826"/>
    <cellStyle name="Standard 6 2 4 2 2 2 4 2 2" xfId="15505"/>
    <cellStyle name="Standard 6 2 4 2 2 2 4 3" xfId="11590"/>
    <cellStyle name="Standard 6 2 4 2 2 2 5" xfId="5427"/>
    <cellStyle name="Standard 6 2 4 2 2 2 5 2" xfId="9167"/>
    <cellStyle name="Standard 6 2 4 2 2 2 5 2 2" xfId="16925"/>
    <cellStyle name="Standard 6 2 4 2 2 2 5 3" xfId="13009"/>
    <cellStyle name="Standard 6 2 4 2 2 2 6" xfId="6178"/>
    <cellStyle name="Standard 6 2 4 2 2 2 6 2" xfId="13843"/>
    <cellStyle name="Standard 6 2 4 2 2 2 7" xfId="9934"/>
    <cellStyle name="Standard 6 2 4 2 2 2 8" xfId="17954"/>
    <cellStyle name="Standard 6 2 4 2 2 3" xfId="1570"/>
    <cellStyle name="Standard 6 2 4 2 2 3 2" xfId="1571"/>
    <cellStyle name="Standard 6 2 4 2 2 3 2 2" xfId="1572"/>
    <cellStyle name="Standard 6 2 4 2 2 3 2 2 2" xfId="4092"/>
    <cellStyle name="Standard 6 2 4 2 2 3 2 2 2 2" xfId="7832"/>
    <cellStyle name="Standard 6 2 4 2 2 3 2 2 2 2 2" xfId="15511"/>
    <cellStyle name="Standard 6 2 4 2 2 3 2 2 2 3" xfId="11596"/>
    <cellStyle name="Standard 6 2 4 2 2 3 2 2 3" xfId="7293"/>
    <cellStyle name="Standard 6 2 4 2 2 3 2 2 3 2" xfId="14885"/>
    <cellStyle name="Standard 6 2 4 2 2 3 2 2 4" xfId="10984"/>
    <cellStyle name="Standard 6 2 4 2 2 3 2 3" xfId="4091"/>
    <cellStyle name="Standard 6 2 4 2 2 3 2 3 2" xfId="7831"/>
    <cellStyle name="Standard 6 2 4 2 2 3 2 3 2 2" xfId="15510"/>
    <cellStyle name="Standard 6 2 4 2 2 3 2 3 3" xfId="11595"/>
    <cellStyle name="Standard 6 2 4 2 2 3 2 4" xfId="5430"/>
    <cellStyle name="Standard 6 2 4 2 2 3 2 4 2" xfId="9170"/>
    <cellStyle name="Standard 6 2 4 2 2 3 2 4 2 2" xfId="16928"/>
    <cellStyle name="Standard 6 2 4 2 2 3 2 4 3" xfId="13012"/>
    <cellStyle name="Standard 6 2 4 2 2 3 2 5" xfId="6181"/>
    <cellStyle name="Standard 6 2 4 2 2 3 2 5 2" xfId="13846"/>
    <cellStyle name="Standard 6 2 4 2 2 3 2 6" xfId="9937"/>
    <cellStyle name="Standard 6 2 4 2 2 3 2 7" xfId="17957"/>
    <cellStyle name="Standard 6 2 4 2 2 3 3" xfId="1573"/>
    <cellStyle name="Standard 6 2 4 2 2 3 3 2" xfId="4093"/>
    <cellStyle name="Standard 6 2 4 2 2 3 3 2 2" xfId="7833"/>
    <cellStyle name="Standard 6 2 4 2 2 3 3 2 2 2" xfId="15512"/>
    <cellStyle name="Standard 6 2 4 2 2 3 3 2 3" xfId="11597"/>
    <cellStyle name="Standard 6 2 4 2 2 3 3 3" xfId="6934"/>
    <cellStyle name="Standard 6 2 4 2 2 3 3 3 2" xfId="14526"/>
    <cellStyle name="Standard 6 2 4 2 2 3 3 4" xfId="10625"/>
    <cellStyle name="Standard 6 2 4 2 2 3 4" xfId="4090"/>
    <cellStyle name="Standard 6 2 4 2 2 3 4 2" xfId="7830"/>
    <cellStyle name="Standard 6 2 4 2 2 3 4 2 2" xfId="15509"/>
    <cellStyle name="Standard 6 2 4 2 2 3 4 3" xfId="11594"/>
    <cellStyle name="Standard 6 2 4 2 2 3 5" xfId="5429"/>
    <cellStyle name="Standard 6 2 4 2 2 3 5 2" xfId="9169"/>
    <cellStyle name="Standard 6 2 4 2 2 3 5 2 2" xfId="16927"/>
    <cellStyle name="Standard 6 2 4 2 2 3 5 3" xfId="13011"/>
    <cellStyle name="Standard 6 2 4 2 2 3 6" xfId="6180"/>
    <cellStyle name="Standard 6 2 4 2 2 3 6 2" xfId="13845"/>
    <cellStyle name="Standard 6 2 4 2 2 3 7" xfId="9936"/>
    <cellStyle name="Standard 6 2 4 2 2 3 8" xfId="17956"/>
    <cellStyle name="Standard 6 2 4 2 2 4" xfId="1574"/>
    <cellStyle name="Standard 6 2 4 2 2 4 2" xfId="1575"/>
    <cellStyle name="Standard 6 2 4 2 2 4 2 2" xfId="4095"/>
    <cellStyle name="Standard 6 2 4 2 2 4 2 2 2" xfId="7835"/>
    <cellStyle name="Standard 6 2 4 2 2 4 2 2 2 2" xfId="15514"/>
    <cellStyle name="Standard 6 2 4 2 2 4 2 2 3" xfId="11599"/>
    <cellStyle name="Standard 6 2 4 2 2 4 2 3" xfId="7291"/>
    <cellStyle name="Standard 6 2 4 2 2 4 2 3 2" xfId="14883"/>
    <cellStyle name="Standard 6 2 4 2 2 4 2 4" xfId="10982"/>
    <cellStyle name="Standard 6 2 4 2 2 4 3" xfId="4094"/>
    <cellStyle name="Standard 6 2 4 2 2 4 3 2" xfId="7834"/>
    <cellStyle name="Standard 6 2 4 2 2 4 3 2 2" xfId="15513"/>
    <cellStyle name="Standard 6 2 4 2 2 4 3 3" xfId="11598"/>
    <cellStyle name="Standard 6 2 4 2 2 4 4" xfId="5431"/>
    <cellStyle name="Standard 6 2 4 2 2 4 4 2" xfId="9171"/>
    <cellStyle name="Standard 6 2 4 2 2 4 4 2 2" xfId="16929"/>
    <cellStyle name="Standard 6 2 4 2 2 4 4 3" xfId="13013"/>
    <cellStyle name="Standard 6 2 4 2 2 4 5" xfId="6182"/>
    <cellStyle name="Standard 6 2 4 2 2 4 5 2" xfId="13847"/>
    <cellStyle name="Standard 6 2 4 2 2 4 6" xfId="9938"/>
    <cellStyle name="Standard 6 2 4 2 2 4 7" xfId="17958"/>
    <cellStyle name="Standard 6 2 4 2 2 5" xfId="1576"/>
    <cellStyle name="Standard 6 2 4 2 2 5 2" xfId="4096"/>
    <cellStyle name="Standard 6 2 4 2 2 5 2 2" xfId="7836"/>
    <cellStyle name="Standard 6 2 4 2 2 5 2 2 2" xfId="15515"/>
    <cellStyle name="Standard 6 2 4 2 2 5 2 3" xfId="11600"/>
    <cellStyle name="Standard 6 2 4 2 2 5 3" xfId="6932"/>
    <cellStyle name="Standard 6 2 4 2 2 5 3 2" xfId="14524"/>
    <cellStyle name="Standard 6 2 4 2 2 5 4" xfId="10623"/>
    <cellStyle name="Standard 6 2 4 2 2 6" xfId="4085"/>
    <cellStyle name="Standard 6 2 4 2 2 6 2" xfId="7825"/>
    <cellStyle name="Standard 6 2 4 2 2 6 2 2" xfId="15504"/>
    <cellStyle name="Standard 6 2 4 2 2 6 3" xfId="11589"/>
    <cellStyle name="Standard 6 2 4 2 2 7" xfId="5426"/>
    <cellStyle name="Standard 6 2 4 2 2 7 2" xfId="9166"/>
    <cellStyle name="Standard 6 2 4 2 2 7 2 2" xfId="16924"/>
    <cellStyle name="Standard 6 2 4 2 2 7 3" xfId="13008"/>
    <cellStyle name="Standard 6 2 4 2 2 8" xfId="6177"/>
    <cellStyle name="Standard 6 2 4 2 2 8 2" xfId="13842"/>
    <cellStyle name="Standard 6 2 4 2 2 9" xfId="9933"/>
    <cellStyle name="Standard 6 2 4 2 3" xfId="1577"/>
    <cellStyle name="Standard 6 2 4 2 3 2" xfId="1578"/>
    <cellStyle name="Standard 6 2 4 2 3 2 2" xfId="1579"/>
    <cellStyle name="Standard 6 2 4 2 3 2 2 2" xfId="1580"/>
    <cellStyle name="Standard 6 2 4 2 3 2 2 2 2" xfId="4100"/>
    <cellStyle name="Standard 6 2 4 2 3 2 2 2 2 2" xfId="7840"/>
    <cellStyle name="Standard 6 2 4 2 3 2 2 2 2 2 2" xfId="15519"/>
    <cellStyle name="Standard 6 2 4 2 3 2 2 2 2 3" xfId="11604"/>
    <cellStyle name="Standard 6 2 4 2 3 2 2 2 3" xfId="7295"/>
    <cellStyle name="Standard 6 2 4 2 3 2 2 2 3 2" xfId="14887"/>
    <cellStyle name="Standard 6 2 4 2 3 2 2 2 4" xfId="10986"/>
    <cellStyle name="Standard 6 2 4 2 3 2 2 3" xfId="4099"/>
    <cellStyle name="Standard 6 2 4 2 3 2 2 3 2" xfId="7839"/>
    <cellStyle name="Standard 6 2 4 2 3 2 2 3 2 2" xfId="15518"/>
    <cellStyle name="Standard 6 2 4 2 3 2 2 3 3" xfId="11603"/>
    <cellStyle name="Standard 6 2 4 2 3 2 2 4" xfId="5434"/>
    <cellStyle name="Standard 6 2 4 2 3 2 2 4 2" xfId="9174"/>
    <cellStyle name="Standard 6 2 4 2 3 2 2 4 2 2" xfId="16932"/>
    <cellStyle name="Standard 6 2 4 2 3 2 2 4 3" xfId="13016"/>
    <cellStyle name="Standard 6 2 4 2 3 2 2 5" xfId="6185"/>
    <cellStyle name="Standard 6 2 4 2 3 2 2 5 2" xfId="13850"/>
    <cellStyle name="Standard 6 2 4 2 3 2 2 6" xfId="9941"/>
    <cellStyle name="Standard 6 2 4 2 3 2 2 7" xfId="17961"/>
    <cellStyle name="Standard 6 2 4 2 3 2 3" xfId="1581"/>
    <cellStyle name="Standard 6 2 4 2 3 2 3 2" xfId="4101"/>
    <cellStyle name="Standard 6 2 4 2 3 2 3 2 2" xfId="7841"/>
    <cellStyle name="Standard 6 2 4 2 3 2 3 2 2 2" xfId="15520"/>
    <cellStyle name="Standard 6 2 4 2 3 2 3 2 3" xfId="11605"/>
    <cellStyle name="Standard 6 2 4 2 3 2 3 3" xfId="6936"/>
    <cellStyle name="Standard 6 2 4 2 3 2 3 3 2" xfId="14528"/>
    <cellStyle name="Standard 6 2 4 2 3 2 3 4" xfId="10627"/>
    <cellStyle name="Standard 6 2 4 2 3 2 4" xfId="4098"/>
    <cellStyle name="Standard 6 2 4 2 3 2 4 2" xfId="7838"/>
    <cellStyle name="Standard 6 2 4 2 3 2 4 2 2" xfId="15517"/>
    <cellStyle name="Standard 6 2 4 2 3 2 4 3" xfId="11602"/>
    <cellStyle name="Standard 6 2 4 2 3 2 5" xfId="5433"/>
    <cellStyle name="Standard 6 2 4 2 3 2 5 2" xfId="9173"/>
    <cellStyle name="Standard 6 2 4 2 3 2 5 2 2" xfId="16931"/>
    <cellStyle name="Standard 6 2 4 2 3 2 5 3" xfId="13015"/>
    <cellStyle name="Standard 6 2 4 2 3 2 6" xfId="6184"/>
    <cellStyle name="Standard 6 2 4 2 3 2 6 2" xfId="13849"/>
    <cellStyle name="Standard 6 2 4 2 3 2 7" xfId="9940"/>
    <cellStyle name="Standard 6 2 4 2 3 2 8" xfId="17960"/>
    <cellStyle name="Standard 6 2 4 2 3 3" xfId="1582"/>
    <cellStyle name="Standard 6 2 4 2 3 3 2" xfId="1583"/>
    <cellStyle name="Standard 6 2 4 2 3 3 2 2" xfId="4103"/>
    <cellStyle name="Standard 6 2 4 2 3 3 2 2 2" xfId="7843"/>
    <cellStyle name="Standard 6 2 4 2 3 3 2 2 2 2" xfId="15522"/>
    <cellStyle name="Standard 6 2 4 2 3 3 2 2 3" xfId="11607"/>
    <cellStyle name="Standard 6 2 4 2 3 3 2 3" xfId="7294"/>
    <cellStyle name="Standard 6 2 4 2 3 3 2 3 2" xfId="14886"/>
    <cellStyle name="Standard 6 2 4 2 3 3 2 4" xfId="10985"/>
    <cellStyle name="Standard 6 2 4 2 3 3 3" xfId="4102"/>
    <cellStyle name="Standard 6 2 4 2 3 3 3 2" xfId="7842"/>
    <cellStyle name="Standard 6 2 4 2 3 3 3 2 2" xfId="15521"/>
    <cellStyle name="Standard 6 2 4 2 3 3 3 3" xfId="11606"/>
    <cellStyle name="Standard 6 2 4 2 3 3 4" xfId="5435"/>
    <cellStyle name="Standard 6 2 4 2 3 3 4 2" xfId="9175"/>
    <cellStyle name="Standard 6 2 4 2 3 3 4 2 2" xfId="16933"/>
    <cellStyle name="Standard 6 2 4 2 3 3 4 3" xfId="13017"/>
    <cellStyle name="Standard 6 2 4 2 3 3 5" xfId="6186"/>
    <cellStyle name="Standard 6 2 4 2 3 3 5 2" xfId="13851"/>
    <cellStyle name="Standard 6 2 4 2 3 3 6" xfId="9942"/>
    <cellStyle name="Standard 6 2 4 2 3 3 7" xfId="17962"/>
    <cellStyle name="Standard 6 2 4 2 3 4" xfId="1584"/>
    <cellStyle name="Standard 6 2 4 2 3 4 2" xfId="4104"/>
    <cellStyle name="Standard 6 2 4 2 3 4 2 2" xfId="7844"/>
    <cellStyle name="Standard 6 2 4 2 3 4 2 2 2" xfId="15523"/>
    <cellStyle name="Standard 6 2 4 2 3 4 2 3" xfId="11608"/>
    <cellStyle name="Standard 6 2 4 2 3 4 3" xfId="6935"/>
    <cellStyle name="Standard 6 2 4 2 3 4 3 2" xfId="14527"/>
    <cellStyle name="Standard 6 2 4 2 3 4 4" xfId="10626"/>
    <cellStyle name="Standard 6 2 4 2 3 5" xfId="4097"/>
    <cellStyle name="Standard 6 2 4 2 3 5 2" xfId="7837"/>
    <cellStyle name="Standard 6 2 4 2 3 5 2 2" xfId="15516"/>
    <cellStyle name="Standard 6 2 4 2 3 5 3" xfId="11601"/>
    <cellStyle name="Standard 6 2 4 2 3 6" xfId="5432"/>
    <cellStyle name="Standard 6 2 4 2 3 6 2" xfId="9172"/>
    <cellStyle name="Standard 6 2 4 2 3 6 2 2" xfId="16930"/>
    <cellStyle name="Standard 6 2 4 2 3 6 3" xfId="13014"/>
    <cellStyle name="Standard 6 2 4 2 3 7" xfId="6183"/>
    <cellStyle name="Standard 6 2 4 2 3 7 2" xfId="13848"/>
    <cellStyle name="Standard 6 2 4 2 3 8" xfId="9939"/>
    <cellStyle name="Standard 6 2 4 2 3 9" xfId="17959"/>
    <cellStyle name="Standard 6 2 4 2 4" xfId="1585"/>
    <cellStyle name="Standard 6 2 4 2 4 2" xfId="1586"/>
    <cellStyle name="Standard 6 2 4 2 4 2 2" xfId="1587"/>
    <cellStyle name="Standard 6 2 4 2 4 2 2 2" xfId="4107"/>
    <cellStyle name="Standard 6 2 4 2 4 2 2 2 2" xfId="7847"/>
    <cellStyle name="Standard 6 2 4 2 4 2 2 2 2 2" xfId="15526"/>
    <cellStyle name="Standard 6 2 4 2 4 2 2 2 3" xfId="11611"/>
    <cellStyle name="Standard 6 2 4 2 4 2 2 3" xfId="7296"/>
    <cellStyle name="Standard 6 2 4 2 4 2 2 3 2" xfId="14888"/>
    <cellStyle name="Standard 6 2 4 2 4 2 2 4" xfId="10987"/>
    <cellStyle name="Standard 6 2 4 2 4 2 3" xfId="4106"/>
    <cellStyle name="Standard 6 2 4 2 4 2 3 2" xfId="7846"/>
    <cellStyle name="Standard 6 2 4 2 4 2 3 2 2" xfId="15525"/>
    <cellStyle name="Standard 6 2 4 2 4 2 3 3" xfId="11610"/>
    <cellStyle name="Standard 6 2 4 2 4 2 4" xfId="5437"/>
    <cellStyle name="Standard 6 2 4 2 4 2 4 2" xfId="9177"/>
    <cellStyle name="Standard 6 2 4 2 4 2 4 2 2" xfId="16935"/>
    <cellStyle name="Standard 6 2 4 2 4 2 4 3" xfId="13019"/>
    <cellStyle name="Standard 6 2 4 2 4 2 5" xfId="6188"/>
    <cellStyle name="Standard 6 2 4 2 4 2 5 2" xfId="13853"/>
    <cellStyle name="Standard 6 2 4 2 4 2 6" xfId="9944"/>
    <cellStyle name="Standard 6 2 4 2 4 2 7" xfId="17964"/>
    <cellStyle name="Standard 6 2 4 2 4 3" xfId="1588"/>
    <cellStyle name="Standard 6 2 4 2 4 3 2" xfId="4108"/>
    <cellStyle name="Standard 6 2 4 2 4 3 2 2" xfId="7848"/>
    <cellStyle name="Standard 6 2 4 2 4 3 2 2 2" xfId="15527"/>
    <cellStyle name="Standard 6 2 4 2 4 3 2 3" xfId="11612"/>
    <cellStyle name="Standard 6 2 4 2 4 3 3" xfId="6937"/>
    <cellStyle name="Standard 6 2 4 2 4 3 3 2" xfId="14529"/>
    <cellStyle name="Standard 6 2 4 2 4 3 4" xfId="10628"/>
    <cellStyle name="Standard 6 2 4 2 4 4" xfId="4105"/>
    <cellStyle name="Standard 6 2 4 2 4 4 2" xfId="7845"/>
    <cellStyle name="Standard 6 2 4 2 4 4 2 2" xfId="15524"/>
    <cellStyle name="Standard 6 2 4 2 4 4 3" xfId="11609"/>
    <cellStyle name="Standard 6 2 4 2 4 5" xfId="5436"/>
    <cellStyle name="Standard 6 2 4 2 4 5 2" xfId="9176"/>
    <cellStyle name="Standard 6 2 4 2 4 5 2 2" xfId="16934"/>
    <cellStyle name="Standard 6 2 4 2 4 5 3" xfId="13018"/>
    <cellStyle name="Standard 6 2 4 2 4 6" xfId="6187"/>
    <cellStyle name="Standard 6 2 4 2 4 6 2" xfId="13852"/>
    <cellStyle name="Standard 6 2 4 2 4 7" xfId="9943"/>
    <cellStyle name="Standard 6 2 4 2 4 8" xfId="17963"/>
    <cellStyle name="Standard 6 2 4 2 5" xfId="1589"/>
    <cellStyle name="Standard 6 2 4 2 5 2" xfId="1590"/>
    <cellStyle name="Standard 6 2 4 2 5 2 2" xfId="4110"/>
    <cellStyle name="Standard 6 2 4 2 5 2 2 2" xfId="7850"/>
    <cellStyle name="Standard 6 2 4 2 5 2 2 2 2" xfId="15529"/>
    <cellStyle name="Standard 6 2 4 2 5 2 2 3" xfId="11614"/>
    <cellStyle name="Standard 6 2 4 2 5 2 3" xfId="7290"/>
    <cellStyle name="Standard 6 2 4 2 5 2 3 2" xfId="14882"/>
    <cellStyle name="Standard 6 2 4 2 5 2 4" xfId="10981"/>
    <cellStyle name="Standard 6 2 4 2 5 3" xfId="4109"/>
    <cellStyle name="Standard 6 2 4 2 5 3 2" xfId="7849"/>
    <cellStyle name="Standard 6 2 4 2 5 3 2 2" xfId="15528"/>
    <cellStyle name="Standard 6 2 4 2 5 3 3" xfId="11613"/>
    <cellStyle name="Standard 6 2 4 2 5 4" xfId="5438"/>
    <cellStyle name="Standard 6 2 4 2 5 4 2" xfId="9178"/>
    <cellStyle name="Standard 6 2 4 2 5 4 2 2" xfId="16936"/>
    <cellStyle name="Standard 6 2 4 2 5 4 3" xfId="13020"/>
    <cellStyle name="Standard 6 2 4 2 5 5" xfId="6189"/>
    <cellStyle name="Standard 6 2 4 2 5 5 2" xfId="13854"/>
    <cellStyle name="Standard 6 2 4 2 5 6" xfId="9945"/>
    <cellStyle name="Standard 6 2 4 2 5 7" xfId="17965"/>
    <cellStyle name="Standard 6 2 4 2 6" xfId="1591"/>
    <cellStyle name="Standard 6 2 4 2 6 2" xfId="4111"/>
    <cellStyle name="Standard 6 2 4 2 6 2 2" xfId="7851"/>
    <cellStyle name="Standard 6 2 4 2 6 2 2 2" xfId="15530"/>
    <cellStyle name="Standard 6 2 4 2 6 2 3" xfId="11615"/>
    <cellStyle name="Standard 6 2 4 2 6 3" xfId="6931"/>
    <cellStyle name="Standard 6 2 4 2 6 3 2" xfId="14523"/>
    <cellStyle name="Standard 6 2 4 2 6 4" xfId="10622"/>
    <cellStyle name="Standard 6 2 4 2 7" xfId="4084"/>
    <cellStyle name="Standard 6 2 4 2 7 2" xfId="7824"/>
    <cellStyle name="Standard 6 2 4 2 7 2 2" xfId="15503"/>
    <cellStyle name="Standard 6 2 4 2 7 3" xfId="11588"/>
    <cellStyle name="Standard 6 2 4 2 8" xfId="5425"/>
    <cellStyle name="Standard 6 2 4 2 8 2" xfId="9165"/>
    <cellStyle name="Standard 6 2 4 2 8 2 2" xfId="16923"/>
    <cellStyle name="Standard 6 2 4 2 8 3" xfId="13007"/>
    <cellStyle name="Standard 6 2 4 2 9" xfId="6176"/>
    <cellStyle name="Standard 6 2 4 2 9 2" xfId="13841"/>
    <cellStyle name="Standard 6 2 4 3" xfId="1592"/>
    <cellStyle name="Standard 6 2 4 3 10" xfId="17966"/>
    <cellStyle name="Standard 6 2 4 3 2" xfId="1593"/>
    <cellStyle name="Standard 6 2 4 3 2 2" xfId="1594"/>
    <cellStyle name="Standard 6 2 4 3 2 2 2" xfId="1595"/>
    <cellStyle name="Standard 6 2 4 3 2 2 2 2" xfId="1596"/>
    <cellStyle name="Standard 6 2 4 3 2 2 2 2 2" xfId="4116"/>
    <cellStyle name="Standard 6 2 4 3 2 2 2 2 2 2" xfId="7856"/>
    <cellStyle name="Standard 6 2 4 3 2 2 2 2 2 2 2" xfId="15535"/>
    <cellStyle name="Standard 6 2 4 3 2 2 2 2 2 3" xfId="11620"/>
    <cellStyle name="Standard 6 2 4 3 2 2 2 2 3" xfId="7299"/>
    <cellStyle name="Standard 6 2 4 3 2 2 2 2 3 2" xfId="14891"/>
    <cellStyle name="Standard 6 2 4 3 2 2 2 2 4" xfId="10990"/>
    <cellStyle name="Standard 6 2 4 3 2 2 2 3" xfId="4115"/>
    <cellStyle name="Standard 6 2 4 3 2 2 2 3 2" xfId="7855"/>
    <cellStyle name="Standard 6 2 4 3 2 2 2 3 2 2" xfId="15534"/>
    <cellStyle name="Standard 6 2 4 3 2 2 2 3 3" xfId="11619"/>
    <cellStyle name="Standard 6 2 4 3 2 2 2 4" xfId="5442"/>
    <cellStyle name="Standard 6 2 4 3 2 2 2 4 2" xfId="9182"/>
    <cellStyle name="Standard 6 2 4 3 2 2 2 4 2 2" xfId="16940"/>
    <cellStyle name="Standard 6 2 4 3 2 2 2 4 3" xfId="13024"/>
    <cellStyle name="Standard 6 2 4 3 2 2 2 5" xfId="6193"/>
    <cellStyle name="Standard 6 2 4 3 2 2 2 5 2" xfId="13858"/>
    <cellStyle name="Standard 6 2 4 3 2 2 2 6" xfId="9949"/>
    <cellStyle name="Standard 6 2 4 3 2 2 2 7" xfId="17969"/>
    <cellStyle name="Standard 6 2 4 3 2 2 3" xfId="1597"/>
    <cellStyle name="Standard 6 2 4 3 2 2 3 2" xfId="4117"/>
    <cellStyle name="Standard 6 2 4 3 2 2 3 2 2" xfId="7857"/>
    <cellStyle name="Standard 6 2 4 3 2 2 3 2 2 2" xfId="15536"/>
    <cellStyle name="Standard 6 2 4 3 2 2 3 2 3" xfId="11621"/>
    <cellStyle name="Standard 6 2 4 3 2 2 3 3" xfId="6940"/>
    <cellStyle name="Standard 6 2 4 3 2 2 3 3 2" xfId="14532"/>
    <cellStyle name="Standard 6 2 4 3 2 2 3 4" xfId="10631"/>
    <cellStyle name="Standard 6 2 4 3 2 2 4" xfId="4114"/>
    <cellStyle name="Standard 6 2 4 3 2 2 4 2" xfId="7854"/>
    <cellStyle name="Standard 6 2 4 3 2 2 4 2 2" xfId="15533"/>
    <cellStyle name="Standard 6 2 4 3 2 2 4 3" xfId="11618"/>
    <cellStyle name="Standard 6 2 4 3 2 2 5" xfId="5441"/>
    <cellStyle name="Standard 6 2 4 3 2 2 5 2" xfId="9181"/>
    <cellStyle name="Standard 6 2 4 3 2 2 5 2 2" xfId="16939"/>
    <cellStyle name="Standard 6 2 4 3 2 2 5 3" xfId="13023"/>
    <cellStyle name="Standard 6 2 4 3 2 2 6" xfId="6192"/>
    <cellStyle name="Standard 6 2 4 3 2 2 6 2" xfId="13857"/>
    <cellStyle name="Standard 6 2 4 3 2 2 7" xfId="9948"/>
    <cellStyle name="Standard 6 2 4 3 2 2 8" xfId="17968"/>
    <cellStyle name="Standard 6 2 4 3 2 3" xfId="1598"/>
    <cellStyle name="Standard 6 2 4 3 2 3 2" xfId="1599"/>
    <cellStyle name="Standard 6 2 4 3 2 3 2 2" xfId="4119"/>
    <cellStyle name="Standard 6 2 4 3 2 3 2 2 2" xfId="7859"/>
    <cellStyle name="Standard 6 2 4 3 2 3 2 2 2 2" xfId="15538"/>
    <cellStyle name="Standard 6 2 4 3 2 3 2 2 3" xfId="11623"/>
    <cellStyle name="Standard 6 2 4 3 2 3 2 3" xfId="7298"/>
    <cellStyle name="Standard 6 2 4 3 2 3 2 3 2" xfId="14890"/>
    <cellStyle name="Standard 6 2 4 3 2 3 2 4" xfId="10989"/>
    <cellStyle name="Standard 6 2 4 3 2 3 3" xfId="4118"/>
    <cellStyle name="Standard 6 2 4 3 2 3 3 2" xfId="7858"/>
    <cellStyle name="Standard 6 2 4 3 2 3 3 2 2" xfId="15537"/>
    <cellStyle name="Standard 6 2 4 3 2 3 3 3" xfId="11622"/>
    <cellStyle name="Standard 6 2 4 3 2 3 4" xfId="5443"/>
    <cellStyle name="Standard 6 2 4 3 2 3 4 2" xfId="9183"/>
    <cellStyle name="Standard 6 2 4 3 2 3 4 2 2" xfId="16941"/>
    <cellStyle name="Standard 6 2 4 3 2 3 4 3" xfId="13025"/>
    <cellStyle name="Standard 6 2 4 3 2 3 5" xfId="6194"/>
    <cellStyle name="Standard 6 2 4 3 2 3 5 2" xfId="13859"/>
    <cellStyle name="Standard 6 2 4 3 2 3 6" xfId="9950"/>
    <cellStyle name="Standard 6 2 4 3 2 3 7" xfId="17970"/>
    <cellStyle name="Standard 6 2 4 3 2 4" xfId="1600"/>
    <cellStyle name="Standard 6 2 4 3 2 4 2" xfId="4120"/>
    <cellStyle name="Standard 6 2 4 3 2 4 2 2" xfId="7860"/>
    <cellStyle name="Standard 6 2 4 3 2 4 2 2 2" xfId="15539"/>
    <cellStyle name="Standard 6 2 4 3 2 4 2 3" xfId="11624"/>
    <cellStyle name="Standard 6 2 4 3 2 4 3" xfId="6939"/>
    <cellStyle name="Standard 6 2 4 3 2 4 3 2" xfId="14531"/>
    <cellStyle name="Standard 6 2 4 3 2 4 4" xfId="10630"/>
    <cellStyle name="Standard 6 2 4 3 2 5" xfId="4113"/>
    <cellStyle name="Standard 6 2 4 3 2 5 2" xfId="7853"/>
    <cellStyle name="Standard 6 2 4 3 2 5 2 2" xfId="15532"/>
    <cellStyle name="Standard 6 2 4 3 2 5 3" xfId="11617"/>
    <cellStyle name="Standard 6 2 4 3 2 6" xfId="5440"/>
    <cellStyle name="Standard 6 2 4 3 2 6 2" xfId="9180"/>
    <cellStyle name="Standard 6 2 4 3 2 6 2 2" xfId="16938"/>
    <cellStyle name="Standard 6 2 4 3 2 6 3" xfId="13022"/>
    <cellStyle name="Standard 6 2 4 3 2 7" xfId="6191"/>
    <cellStyle name="Standard 6 2 4 3 2 7 2" xfId="13856"/>
    <cellStyle name="Standard 6 2 4 3 2 8" xfId="9947"/>
    <cellStyle name="Standard 6 2 4 3 2 9" xfId="17967"/>
    <cellStyle name="Standard 6 2 4 3 3" xfId="1601"/>
    <cellStyle name="Standard 6 2 4 3 3 2" xfId="1602"/>
    <cellStyle name="Standard 6 2 4 3 3 2 2" xfId="1603"/>
    <cellStyle name="Standard 6 2 4 3 3 2 2 2" xfId="4123"/>
    <cellStyle name="Standard 6 2 4 3 3 2 2 2 2" xfId="7863"/>
    <cellStyle name="Standard 6 2 4 3 3 2 2 2 2 2" xfId="15542"/>
    <cellStyle name="Standard 6 2 4 3 3 2 2 2 3" xfId="11627"/>
    <cellStyle name="Standard 6 2 4 3 3 2 2 3" xfId="7300"/>
    <cellStyle name="Standard 6 2 4 3 3 2 2 3 2" xfId="14892"/>
    <cellStyle name="Standard 6 2 4 3 3 2 2 4" xfId="10991"/>
    <cellStyle name="Standard 6 2 4 3 3 2 3" xfId="4122"/>
    <cellStyle name="Standard 6 2 4 3 3 2 3 2" xfId="7862"/>
    <cellStyle name="Standard 6 2 4 3 3 2 3 2 2" xfId="15541"/>
    <cellStyle name="Standard 6 2 4 3 3 2 3 3" xfId="11626"/>
    <cellStyle name="Standard 6 2 4 3 3 2 4" xfId="5445"/>
    <cellStyle name="Standard 6 2 4 3 3 2 4 2" xfId="9185"/>
    <cellStyle name="Standard 6 2 4 3 3 2 4 2 2" xfId="16943"/>
    <cellStyle name="Standard 6 2 4 3 3 2 4 3" xfId="13027"/>
    <cellStyle name="Standard 6 2 4 3 3 2 5" xfId="6196"/>
    <cellStyle name="Standard 6 2 4 3 3 2 5 2" xfId="13861"/>
    <cellStyle name="Standard 6 2 4 3 3 2 6" xfId="9952"/>
    <cellStyle name="Standard 6 2 4 3 3 2 7" xfId="17972"/>
    <cellStyle name="Standard 6 2 4 3 3 3" xfId="1604"/>
    <cellStyle name="Standard 6 2 4 3 3 3 2" xfId="4124"/>
    <cellStyle name="Standard 6 2 4 3 3 3 2 2" xfId="7864"/>
    <cellStyle name="Standard 6 2 4 3 3 3 2 2 2" xfId="15543"/>
    <cellStyle name="Standard 6 2 4 3 3 3 2 3" xfId="11628"/>
    <cellStyle name="Standard 6 2 4 3 3 3 3" xfId="6941"/>
    <cellStyle name="Standard 6 2 4 3 3 3 3 2" xfId="14533"/>
    <cellStyle name="Standard 6 2 4 3 3 3 4" xfId="10632"/>
    <cellStyle name="Standard 6 2 4 3 3 4" xfId="4121"/>
    <cellStyle name="Standard 6 2 4 3 3 4 2" xfId="7861"/>
    <cellStyle name="Standard 6 2 4 3 3 4 2 2" xfId="15540"/>
    <cellStyle name="Standard 6 2 4 3 3 4 3" xfId="11625"/>
    <cellStyle name="Standard 6 2 4 3 3 5" xfId="5444"/>
    <cellStyle name="Standard 6 2 4 3 3 5 2" xfId="9184"/>
    <cellStyle name="Standard 6 2 4 3 3 5 2 2" xfId="16942"/>
    <cellStyle name="Standard 6 2 4 3 3 5 3" xfId="13026"/>
    <cellStyle name="Standard 6 2 4 3 3 6" xfId="6195"/>
    <cellStyle name="Standard 6 2 4 3 3 6 2" xfId="13860"/>
    <cellStyle name="Standard 6 2 4 3 3 7" xfId="9951"/>
    <cellStyle name="Standard 6 2 4 3 3 8" xfId="17971"/>
    <cellStyle name="Standard 6 2 4 3 4" xfId="1605"/>
    <cellStyle name="Standard 6 2 4 3 4 2" xfId="1606"/>
    <cellStyle name="Standard 6 2 4 3 4 2 2" xfId="4126"/>
    <cellStyle name="Standard 6 2 4 3 4 2 2 2" xfId="7866"/>
    <cellStyle name="Standard 6 2 4 3 4 2 2 2 2" xfId="15545"/>
    <cellStyle name="Standard 6 2 4 3 4 2 2 3" xfId="11630"/>
    <cellStyle name="Standard 6 2 4 3 4 2 3" xfId="7297"/>
    <cellStyle name="Standard 6 2 4 3 4 2 3 2" xfId="14889"/>
    <cellStyle name="Standard 6 2 4 3 4 2 4" xfId="10988"/>
    <cellStyle name="Standard 6 2 4 3 4 3" xfId="4125"/>
    <cellStyle name="Standard 6 2 4 3 4 3 2" xfId="7865"/>
    <cellStyle name="Standard 6 2 4 3 4 3 2 2" xfId="15544"/>
    <cellStyle name="Standard 6 2 4 3 4 3 3" xfId="11629"/>
    <cellStyle name="Standard 6 2 4 3 4 4" xfId="5446"/>
    <cellStyle name="Standard 6 2 4 3 4 4 2" xfId="9186"/>
    <cellStyle name="Standard 6 2 4 3 4 4 2 2" xfId="16944"/>
    <cellStyle name="Standard 6 2 4 3 4 4 3" xfId="13028"/>
    <cellStyle name="Standard 6 2 4 3 4 5" xfId="6197"/>
    <cellStyle name="Standard 6 2 4 3 4 5 2" xfId="13862"/>
    <cellStyle name="Standard 6 2 4 3 4 6" xfId="9953"/>
    <cellStyle name="Standard 6 2 4 3 4 7" xfId="17973"/>
    <cellStyle name="Standard 6 2 4 3 5" xfId="1607"/>
    <cellStyle name="Standard 6 2 4 3 5 2" xfId="4127"/>
    <cellStyle name="Standard 6 2 4 3 5 2 2" xfId="7867"/>
    <cellStyle name="Standard 6 2 4 3 5 2 2 2" xfId="15546"/>
    <cellStyle name="Standard 6 2 4 3 5 2 3" xfId="11631"/>
    <cellStyle name="Standard 6 2 4 3 5 3" xfId="6938"/>
    <cellStyle name="Standard 6 2 4 3 5 3 2" xfId="14530"/>
    <cellStyle name="Standard 6 2 4 3 5 4" xfId="10629"/>
    <cellStyle name="Standard 6 2 4 3 6" xfId="4112"/>
    <cellStyle name="Standard 6 2 4 3 6 2" xfId="7852"/>
    <cellStyle name="Standard 6 2 4 3 6 2 2" xfId="15531"/>
    <cellStyle name="Standard 6 2 4 3 6 3" xfId="11616"/>
    <cellStyle name="Standard 6 2 4 3 7" xfId="5439"/>
    <cellStyle name="Standard 6 2 4 3 7 2" xfId="9179"/>
    <cellStyle name="Standard 6 2 4 3 7 2 2" xfId="16937"/>
    <cellStyle name="Standard 6 2 4 3 7 3" xfId="13021"/>
    <cellStyle name="Standard 6 2 4 3 8" xfId="6190"/>
    <cellStyle name="Standard 6 2 4 3 8 2" xfId="13855"/>
    <cellStyle name="Standard 6 2 4 3 9" xfId="9946"/>
    <cellStyle name="Standard 6 2 4 4" xfId="1608"/>
    <cellStyle name="Standard 6 2 4 4 10" xfId="17974"/>
    <cellStyle name="Standard 6 2 4 4 2" xfId="1609"/>
    <cellStyle name="Standard 6 2 4 4 2 2" xfId="1610"/>
    <cellStyle name="Standard 6 2 4 4 2 2 2" xfId="1611"/>
    <cellStyle name="Standard 6 2 4 4 2 2 2 2" xfId="4131"/>
    <cellStyle name="Standard 6 2 4 4 2 2 2 2 2" xfId="7871"/>
    <cellStyle name="Standard 6 2 4 4 2 2 2 2 2 2" xfId="15550"/>
    <cellStyle name="Standard 6 2 4 4 2 2 2 2 3" xfId="11635"/>
    <cellStyle name="Standard 6 2 4 4 2 2 2 3" xfId="7302"/>
    <cellStyle name="Standard 6 2 4 4 2 2 2 3 2" xfId="14894"/>
    <cellStyle name="Standard 6 2 4 4 2 2 2 4" xfId="10993"/>
    <cellStyle name="Standard 6 2 4 4 2 2 3" xfId="4130"/>
    <cellStyle name="Standard 6 2 4 4 2 2 3 2" xfId="7870"/>
    <cellStyle name="Standard 6 2 4 4 2 2 3 2 2" xfId="15549"/>
    <cellStyle name="Standard 6 2 4 4 2 2 3 3" xfId="11634"/>
    <cellStyle name="Standard 6 2 4 4 2 2 4" xfId="5449"/>
    <cellStyle name="Standard 6 2 4 4 2 2 4 2" xfId="9189"/>
    <cellStyle name="Standard 6 2 4 4 2 2 4 2 2" xfId="16947"/>
    <cellStyle name="Standard 6 2 4 4 2 2 4 3" xfId="13031"/>
    <cellStyle name="Standard 6 2 4 4 2 2 5" xfId="6200"/>
    <cellStyle name="Standard 6 2 4 4 2 2 5 2" xfId="13865"/>
    <cellStyle name="Standard 6 2 4 4 2 2 6" xfId="9956"/>
    <cellStyle name="Standard 6 2 4 4 2 2 7" xfId="17976"/>
    <cellStyle name="Standard 6 2 4 4 2 3" xfId="1612"/>
    <cellStyle name="Standard 6 2 4 4 2 3 2" xfId="4132"/>
    <cellStyle name="Standard 6 2 4 4 2 3 2 2" xfId="7872"/>
    <cellStyle name="Standard 6 2 4 4 2 3 2 2 2" xfId="15551"/>
    <cellStyle name="Standard 6 2 4 4 2 3 2 3" xfId="11636"/>
    <cellStyle name="Standard 6 2 4 4 2 3 3" xfId="6943"/>
    <cellStyle name="Standard 6 2 4 4 2 3 3 2" xfId="14535"/>
    <cellStyle name="Standard 6 2 4 4 2 3 4" xfId="10634"/>
    <cellStyle name="Standard 6 2 4 4 2 4" xfId="4129"/>
    <cellStyle name="Standard 6 2 4 4 2 4 2" xfId="7869"/>
    <cellStyle name="Standard 6 2 4 4 2 4 2 2" xfId="15548"/>
    <cellStyle name="Standard 6 2 4 4 2 4 3" xfId="11633"/>
    <cellStyle name="Standard 6 2 4 4 2 5" xfId="5448"/>
    <cellStyle name="Standard 6 2 4 4 2 5 2" xfId="9188"/>
    <cellStyle name="Standard 6 2 4 4 2 5 2 2" xfId="16946"/>
    <cellStyle name="Standard 6 2 4 4 2 5 3" xfId="13030"/>
    <cellStyle name="Standard 6 2 4 4 2 6" xfId="6199"/>
    <cellStyle name="Standard 6 2 4 4 2 6 2" xfId="13864"/>
    <cellStyle name="Standard 6 2 4 4 2 7" xfId="9955"/>
    <cellStyle name="Standard 6 2 4 4 2 8" xfId="17975"/>
    <cellStyle name="Standard 6 2 4 4 3" xfId="1613"/>
    <cellStyle name="Standard 6 2 4 4 3 2" xfId="1614"/>
    <cellStyle name="Standard 6 2 4 4 3 2 2" xfId="1615"/>
    <cellStyle name="Standard 6 2 4 4 3 2 2 2" xfId="4135"/>
    <cellStyle name="Standard 6 2 4 4 3 2 2 2 2" xfId="7875"/>
    <cellStyle name="Standard 6 2 4 4 3 2 2 2 2 2" xfId="15554"/>
    <cellStyle name="Standard 6 2 4 4 3 2 2 2 3" xfId="11639"/>
    <cellStyle name="Standard 6 2 4 4 3 2 2 3" xfId="7303"/>
    <cellStyle name="Standard 6 2 4 4 3 2 2 3 2" xfId="14895"/>
    <cellStyle name="Standard 6 2 4 4 3 2 2 4" xfId="10994"/>
    <cellStyle name="Standard 6 2 4 4 3 2 3" xfId="4134"/>
    <cellStyle name="Standard 6 2 4 4 3 2 3 2" xfId="7874"/>
    <cellStyle name="Standard 6 2 4 4 3 2 3 2 2" xfId="15553"/>
    <cellStyle name="Standard 6 2 4 4 3 2 3 3" xfId="11638"/>
    <cellStyle name="Standard 6 2 4 4 3 2 4" xfId="5451"/>
    <cellStyle name="Standard 6 2 4 4 3 2 4 2" xfId="9191"/>
    <cellStyle name="Standard 6 2 4 4 3 2 4 2 2" xfId="16949"/>
    <cellStyle name="Standard 6 2 4 4 3 2 4 3" xfId="13033"/>
    <cellStyle name="Standard 6 2 4 4 3 2 5" xfId="6202"/>
    <cellStyle name="Standard 6 2 4 4 3 2 5 2" xfId="13867"/>
    <cellStyle name="Standard 6 2 4 4 3 2 6" xfId="9958"/>
    <cellStyle name="Standard 6 2 4 4 3 2 7" xfId="17978"/>
    <cellStyle name="Standard 6 2 4 4 3 3" xfId="1616"/>
    <cellStyle name="Standard 6 2 4 4 3 3 2" xfId="4136"/>
    <cellStyle name="Standard 6 2 4 4 3 3 2 2" xfId="7876"/>
    <cellStyle name="Standard 6 2 4 4 3 3 2 2 2" xfId="15555"/>
    <cellStyle name="Standard 6 2 4 4 3 3 2 3" xfId="11640"/>
    <cellStyle name="Standard 6 2 4 4 3 3 3" xfId="6944"/>
    <cellStyle name="Standard 6 2 4 4 3 3 3 2" xfId="14536"/>
    <cellStyle name="Standard 6 2 4 4 3 3 4" xfId="10635"/>
    <cellStyle name="Standard 6 2 4 4 3 4" xfId="4133"/>
    <cellStyle name="Standard 6 2 4 4 3 4 2" xfId="7873"/>
    <cellStyle name="Standard 6 2 4 4 3 4 2 2" xfId="15552"/>
    <cellStyle name="Standard 6 2 4 4 3 4 3" xfId="11637"/>
    <cellStyle name="Standard 6 2 4 4 3 5" xfId="5450"/>
    <cellStyle name="Standard 6 2 4 4 3 5 2" xfId="9190"/>
    <cellStyle name="Standard 6 2 4 4 3 5 2 2" xfId="16948"/>
    <cellStyle name="Standard 6 2 4 4 3 5 3" xfId="13032"/>
    <cellStyle name="Standard 6 2 4 4 3 6" xfId="6201"/>
    <cellStyle name="Standard 6 2 4 4 3 6 2" xfId="13866"/>
    <cellStyle name="Standard 6 2 4 4 3 7" xfId="9957"/>
    <cellStyle name="Standard 6 2 4 4 3 8" xfId="17977"/>
    <cellStyle name="Standard 6 2 4 4 4" xfId="1617"/>
    <cellStyle name="Standard 6 2 4 4 4 2" xfId="1618"/>
    <cellStyle name="Standard 6 2 4 4 4 2 2" xfId="4138"/>
    <cellStyle name="Standard 6 2 4 4 4 2 2 2" xfId="7878"/>
    <cellStyle name="Standard 6 2 4 4 4 2 2 2 2" xfId="15557"/>
    <cellStyle name="Standard 6 2 4 4 4 2 2 3" xfId="11642"/>
    <cellStyle name="Standard 6 2 4 4 4 2 3" xfId="7301"/>
    <cellStyle name="Standard 6 2 4 4 4 2 3 2" xfId="14893"/>
    <cellStyle name="Standard 6 2 4 4 4 2 4" xfId="10992"/>
    <cellStyle name="Standard 6 2 4 4 4 3" xfId="4137"/>
    <cellStyle name="Standard 6 2 4 4 4 3 2" xfId="7877"/>
    <cellStyle name="Standard 6 2 4 4 4 3 2 2" xfId="15556"/>
    <cellStyle name="Standard 6 2 4 4 4 3 3" xfId="11641"/>
    <cellStyle name="Standard 6 2 4 4 4 4" xfId="5452"/>
    <cellStyle name="Standard 6 2 4 4 4 4 2" xfId="9192"/>
    <cellStyle name="Standard 6 2 4 4 4 4 2 2" xfId="16950"/>
    <cellStyle name="Standard 6 2 4 4 4 4 3" xfId="13034"/>
    <cellStyle name="Standard 6 2 4 4 4 5" xfId="6203"/>
    <cellStyle name="Standard 6 2 4 4 4 5 2" xfId="13868"/>
    <cellStyle name="Standard 6 2 4 4 4 6" xfId="9959"/>
    <cellStyle name="Standard 6 2 4 4 4 7" xfId="17979"/>
    <cellStyle name="Standard 6 2 4 4 5" xfId="1619"/>
    <cellStyle name="Standard 6 2 4 4 5 2" xfId="4139"/>
    <cellStyle name="Standard 6 2 4 4 5 2 2" xfId="7879"/>
    <cellStyle name="Standard 6 2 4 4 5 2 2 2" xfId="15558"/>
    <cellStyle name="Standard 6 2 4 4 5 2 3" xfId="11643"/>
    <cellStyle name="Standard 6 2 4 4 5 3" xfId="6942"/>
    <cellStyle name="Standard 6 2 4 4 5 3 2" xfId="14534"/>
    <cellStyle name="Standard 6 2 4 4 5 4" xfId="10633"/>
    <cellStyle name="Standard 6 2 4 4 6" xfId="4128"/>
    <cellStyle name="Standard 6 2 4 4 6 2" xfId="7868"/>
    <cellStyle name="Standard 6 2 4 4 6 2 2" xfId="15547"/>
    <cellStyle name="Standard 6 2 4 4 6 3" xfId="11632"/>
    <cellStyle name="Standard 6 2 4 4 7" xfId="5447"/>
    <cellStyle name="Standard 6 2 4 4 7 2" xfId="9187"/>
    <cellStyle name="Standard 6 2 4 4 7 2 2" xfId="16945"/>
    <cellStyle name="Standard 6 2 4 4 7 3" xfId="13029"/>
    <cellStyle name="Standard 6 2 4 4 8" xfId="6198"/>
    <cellStyle name="Standard 6 2 4 4 8 2" xfId="13863"/>
    <cellStyle name="Standard 6 2 4 4 9" xfId="9954"/>
    <cellStyle name="Standard 6 2 4 5" xfId="1620"/>
    <cellStyle name="Standard 6 2 4 5 2" xfId="1621"/>
    <cellStyle name="Standard 6 2 4 5 2 2" xfId="1622"/>
    <cellStyle name="Standard 6 2 4 5 2 2 2" xfId="1623"/>
    <cellStyle name="Standard 6 2 4 5 2 2 2 2" xfId="4143"/>
    <cellStyle name="Standard 6 2 4 5 2 2 2 2 2" xfId="7883"/>
    <cellStyle name="Standard 6 2 4 5 2 2 2 2 2 2" xfId="15562"/>
    <cellStyle name="Standard 6 2 4 5 2 2 2 2 3" xfId="11647"/>
    <cellStyle name="Standard 6 2 4 5 2 2 2 3" xfId="7305"/>
    <cellStyle name="Standard 6 2 4 5 2 2 2 3 2" xfId="14897"/>
    <cellStyle name="Standard 6 2 4 5 2 2 2 4" xfId="10996"/>
    <cellStyle name="Standard 6 2 4 5 2 2 3" xfId="4142"/>
    <cellStyle name="Standard 6 2 4 5 2 2 3 2" xfId="7882"/>
    <cellStyle name="Standard 6 2 4 5 2 2 3 2 2" xfId="15561"/>
    <cellStyle name="Standard 6 2 4 5 2 2 3 3" xfId="11646"/>
    <cellStyle name="Standard 6 2 4 5 2 2 4" xfId="5455"/>
    <cellStyle name="Standard 6 2 4 5 2 2 4 2" xfId="9195"/>
    <cellStyle name="Standard 6 2 4 5 2 2 4 2 2" xfId="16953"/>
    <cellStyle name="Standard 6 2 4 5 2 2 4 3" xfId="13037"/>
    <cellStyle name="Standard 6 2 4 5 2 2 5" xfId="6206"/>
    <cellStyle name="Standard 6 2 4 5 2 2 5 2" xfId="13871"/>
    <cellStyle name="Standard 6 2 4 5 2 2 6" xfId="9962"/>
    <cellStyle name="Standard 6 2 4 5 2 2 7" xfId="17982"/>
    <cellStyle name="Standard 6 2 4 5 2 3" xfId="1624"/>
    <cellStyle name="Standard 6 2 4 5 2 3 2" xfId="4144"/>
    <cellStyle name="Standard 6 2 4 5 2 3 2 2" xfId="7884"/>
    <cellStyle name="Standard 6 2 4 5 2 3 2 2 2" xfId="15563"/>
    <cellStyle name="Standard 6 2 4 5 2 3 2 3" xfId="11648"/>
    <cellStyle name="Standard 6 2 4 5 2 3 3" xfId="6946"/>
    <cellStyle name="Standard 6 2 4 5 2 3 3 2" xfId="14538"/>
    <cellStyle name="Standard 6 2 4 5 2 3 4" xfId="10637"/>
    <cellStyle name="Standard 6 2 4 5 2 4" xfId="4141"/>
    <cellStyle name="Standard 6 2 4 5 2 4 2" xfId="7881"/>
    <cellStyle name="Standard 6 2 4 5 2 4 2 2" xfId="15560"/>
    <cellStyle name="Standard 6 2 4 5 2 4 3" xfId="11645"/>
    <cellStyle name="Standard 6 2 4 5 2 5" xfId="5454"/>
    <cellStyle name="Standard 6 2 4 5 2 5 2" xfId="9194"/>
    <cellStyle name="Standard 6 2 4 5 2 5 2 2" xfId="16952"/>
    <cellStyle name="Standard 6 2 4 5 2 5 3" xfId="13036"/>
    <cellStyle name="Standard 6 2 4 5 2 6" xfId="6205"/>
    <cellStyle name="Standard 6 2 4 5 2 6 2" xfId="13870"/>
    <cellStyle name="Standard 6 2 4 5 2 7" xfId="9961"/>
    <cellStyle name="Standard 6 2 4 5 2 8" xfId="17981"/>
    <cellStyle name="Standard 6 2 4 5 3" xfId="1625"/>
    <cellStyle name="Standard 6 2 4 5 3 2" xfId="1626"/>
    <cellStyle name="Standard 6 2 4 5 3 2 2" xfId="4146"/>
    <cellStyle name="Standard 6 2 4 5 3 2 2 2" xfId="7886"/>
    <cellStyle name="Standard 6 2 4 5 3 2 2 2 2" xfId="15565"/>
    <cellStyle name="Standard 6 2 4 5 3 2 2 3" xfId="11650"/>
    <cellStyle name="Standard 6 2 4 5 3 2 3" xfId="7304"/>
    <cellStyle name="Standard 6 2 4 5 3 2 3 2" xfId="14896"/>
    <cellStyle name="Standard 6 2 4 5 3 2 4" xfId="10995"/>
    <cellStyle name="Standard 6 2 4 5 3 3" xfId="4145"/>
    <cellStyle name="Standard 6 2 4 5 3 3 2" xfId="7885"/>
    <cellStyle name="Standard 6 2 4 5 3 3 2 2" xfId="15564"/>
    <cellStyle name="Standard 6 2 4 5 3 3 3" xfId="11649"/>
    <cellStyle name="Standard 6 2 4 5 3 4" xfId="5456"/>
    <cellStyle name="Standard 6 2 4 5 3 4 2" xfId="9196"/>
    <cellStyle name="Standard 6 2 4 5 3 4 2 2" xfId="16954"/>
    <cellStyle name="Standard 6 2 4 5 3 4 3" xfId="13038"/>
    <cellStyle name="Standard 6 2 4 5 3 5" xfId="6207"/>
    <cellStyle name="Standard 6 2 4 5 3 5 2" xfId="13872"/>
    <cellStyle name="Standard 6 2 4 5 3 6" xfId="9963"/>
    <cellStyle name="Standard 6 2 4 5 3 7" xfId="17983"/>
    <cellStyle name="Standard 6 2 4 5 4" xfId="1627"/>
    <cellStyle name="Standard 6 2 4 5 4 2" xfId="4147"/>
    <cellStyle name="Standard 6 2 4 5 4 2 2" xfId="7887"/>
    <cellStyle name="Standard 6 2 4 5 4 2 2 2" xfId="15566"/>
    <cellStyle name="Standard 6 2 4 5 4 2 3" xfId="11651"/>
    <cellStyle name="Standard 6 2 4 5 4 3" xfId="6945"/>
    <cellStyle name="Standard 6 2 4 5 4 3 2" xfId="14537"/>
    <cellStyle name="Standard 6 2 4 5 4 4" xfId="10636"/>
    <cellStyle name="Standard 6 2 4 5 5" xfId="4140"/>
    <cellStyle name="Standard 6 2 4 5 5 2" xfId="7880"/>
    <cellStyle name="Standard 6 2 4 5 5 2 2" xfId="15559"/>
    <cellStyle name="Standard 6 2 4 5 5 3" xfId="11644"/>
    <cellStyle name="Standard 6 2 4 5 6" xfId="5453"/>
    <cellStyle name="Standard 6 2 4 5 6 2" xfId="9193"/>
    <cellStyle name="Standard 6 2 4 5 6 2 2" xfId="16951"/>
    <cellStyle name="Standard 6 2 4 5 6 3" xfId="13035"/>
    <cellStyle name="Standard 6 2 4 5 7" xfId="6204"/>
    <cellStyle name="Standard 6 2 4 5 7 2" xfId="13869"/>
    <cellStyle name="Standard 6 2 4 5 8" xfId="9960"/>
    <cellStyle name="Standard 6 2 4 5 9" xfId="17980"/>
    <cellStyle name="Standard 6 2 4 6" xfId="1628"/>
    <cellStyle name="Standard 6 2 4 6 2" xfId="1629"/>
    <cellStyle name="Standard 6 2 4 6 2 2" xfId="1630"/>
    <cellStyle name="Standard 6 2 4 6 2 2 2" xfId="4150"/>
    <cellStyle name="Standard 6 2 4 6 2 2 2 2" xfId="7890"/>
    <cellStyle name="Standard 6 2 4 6 2 2 2 2 2" xfId="15569"/>
    <cellStyle name="Standard 6 2 4 6 2 2 2 3" xfId="11654"/>
    <cellStyle name="Standard 6 2 4 6 2 2 3" xfId="7306"/>
    <cellStyle name="Standard 6 2 4 6 2 2 3 2" xfId="14898"/>
    <cellStyle name="Standard 6 2 4 6 2 2 4" xfId="10997"/>
    <cellStyle name="Standard 6 2 4 6 2 3" xfId="4149"/>
    <cellStyle name="Standard 6 2 4 6 2 3 2" xfId="7889"/>
    <cellStyle name="Standard 6 2 4 6 2 3 2 2" xfId="15568"/>
    <cellStyle name="Standard 6 2 4 6 2 3 3" xfId="11653"/>
    <cellStyle name="Standard 6 2 4 6 2 4" xfId="5458"/>
    <cellStyle name="Standard 6 2 4 6 2 4 2" xfId="9198"/>
    <cellStyle name="Standard 6 2 4 6 2 4 2 2" xfId="16956"/>
    <cellStyle name="Standard 6 2 4 6 2 4 3" xfId="13040"/>
    <cellStyle name="Standard 6 2 4 6 2 5" xfId="6209"/>
    <cellStyle name="Standard 6 2 4 6 2 5 2" xfId="13874"/>
    <cellStyle name="Standard 6 2 4 6 2 6" xfId="9965"/>
    <cellStyle name="Standard 6 2 4 6 2 7" xfId="17985"/>
    <cellStyle name="Standard 6 2 4 6 3" xfId="1631"/>
    <cellStyle name="Standard 6 2 4 6 3 2" xfId="4151"/>
    <cellStyle name="Standard 6 2 4 6 3 2 2" xfId="7891"/>
    <cellStyle name="Standard 6 2 4 6 3 2 2 2" xfId="15570"/>
    <cellStyle name="Standard 6 2 4 6 3 2 3" xfId="11655"/>
    <cellStyle name="Standard 6 2 4 6 3 3" xfId="6947"/>
    <cellStyle name="Standard 6 2 4 6 3 3 2" xfId="14539"/>
    <cellStyle name="Standard 6 2 4 6 3 4" xfId="10638"/>
    <cellStyle name="Standard 6 2 4 6 4" xfId="4148"/>
    <cellStyle name="Standard 6 2 4 6 4 2" xfId="7888"/>
    <cellStyle name="Standard 6 2 4 6 4 2 2" xfId="15567"/>
    <cellStyle name="Standard 6 2 4 6 4 3" xfId="11652"/>
    <cellStyle name="Standard 6 2 4 6 5" xfId="5457"/>
    <cellStyle name="Standard 6 2 4 6 5 2" xfId="9197"/>
    <cellStyle name="Standard 6 2 4 6 5 2 2" xfId="16955"/>
    <cellStyle name="Standard 6 2 4 6 5 3" xfId="13039"/>
    <cellStyle name="Standard 6 2 4 6 6" xfId="6208"/>
    <cellStyle name="Standard 6 2 4 6 6 2" xfId="13873"/>
    <cellStyle name="Standard 6 2 4 6 7" xfId="9964"/>
    <cellStyle name="Standard 6 2 4 6 8" xfId="17984"/>
    <cellStyle name="Standard 6 2 4 7" xfId="1632"/>
    <cellStyle name="Standard 6 2 4 7 2" xfId="1633"/>
    <cellStyle name="Standard 6 2 4 7 2 2" xfId="4153"/>
    <cellStyle name="Standard 6 2 4 7 2 2 2" xfId="7893"/>
    <cellStyle name="Standard 6 2 4 7 2 2 2 2" xfId="15572"/>
    <cellStyle name="Standard 6 2 4 7 2 2 3" xfId="11657"/>
    <cellStyle name="Standard 6 2 4 7 2 3" xfId="7232"/>
    <cellStyle name="Standard 6 2 4 7 2 3 2" xfId="14824"/>
    <cellStyle name="Standard 6 2 4 7 2 4" xfId="10923"/>
    <cellStyle name="Standard 6 2 4 7 3" xfId="4152"/>
    <cellStyle name="Standard 6 2 4 7 3 2" xfId="7892"/>
    <cellStyle name="Standard 6 2 4 7 3 2 2" xfId="15571"/>
    <cellStyle name="Standard 6 2 4 7 3 3" xfId="11656"/>
    <cellStyle name="Standard 6 2 4 7 4" xfId="5459"/>
    <cellStyle name="Standard 6 2 4 7 4 2" xfId="9199"/>
    <cellStyle name="Standard 6 2 4 7 4 2 2" xfId="16957"/>
    <cellStyle name="Standard 6 2 4 7 4 3" xfId="13041"/>
    <cellStyle name="Standard 6 2 4 7 5" xfId="6210"/>
    <cellStyle name="Standard 6 2 4 7 5 2" xfId="13875"/>
    <cellStyle name="Standard 6 2 4 7 6" xfId="9966"/>
    <cellStyle name="Standard 6 2 4 7 7" xfId="17986"/>
    <cellStyle name="Standard 6 2 4 8" xfId="1634"/>
    <cellStyle name="Standard 6 2 4 8 2" xfId="4154"/>
    <cellStyle name="Standard 6 2 4 8 2 2" xfId="7894"/>
    <cellStyle name="Standard 6 2 4 8 2 2 2" xfId="15573"/>
    <cellStyle name="Standard 6 2 4 8 2 3" xfId="11658"/>
    <cellStyle name="Standard 6 2 4 8 3" xfId="6872"/>
    <cellStyle name="Standard 6 2 4 8 3 2" xfId="14465"/>
    <cellStyle name="Standard 6 2 4 8 4" xfId="10564"/>
    <cellStyle name="Standard 6 2 4 9" xfId="4083"/>
    <cellStyle name="Standard 6 2 4 9 2" xfId="7823"/>
    <cellStyle name="Standard 6 2 4 9 2 2" xfId="15502"/>
    <cellStyle name="Standard 6 2 4 9 3" xfId="11587"/>
    <cellStyle name="Standard 6 2 5" xfId="1635"/>
    <cellStyle name="Standard 6 2 5 10" xfId="5460"/>
    <cellStyle name="Standard 6 2 5 10 2" xfId="9200"/>
    <cellStyle name="Standard 6 2 5 10 2 2" xfId="16958"/>
    <cellStyle name="Standard 6 2 5 10 3" xfId="13042"/>
    <cellStyle name="Standard 6 2 5 11" xfId="6211"/>
    <cellStyle name="Standard 6 2 5 11 2" xfId="13876"/>
    <cellStyle name="Standard 6 2 5 12" xfId="9967"/>
    <cellStyle name="Standard 6 2 5 13" xfId="17987"/>
    <cellStyle name="Standard 6 2 5 2" xfId="1636"/>
    <cellStyle name="Standard 6 2 5 2 10" xfId="9968"/>
    <cellStyle name="Standard 6 2 5 2 11" xfId="17988"/>
    <cellStyle name="Standard 6 2 5 2 2" xfId="1637"/>
    <cellStyle name="Standard 6 2 5 2 2 10" xfId="17989"/>
    <cellStyle name="Standard 6 2 5 2 2 2" xfId="1638"/>
    <cellStyle name="Standard 6 2 5 2 2 2 2" xfId="1639"/>
    <cellStyle name="Standard 6 2 5 2 2 2 2 2" xfId="1640"/>
    <cellStyle name="Standard 6 2 5 2 2 2 2 2 2" xfId="4160"/>
    <cellStyle name="Standard 6 2 5 2 2 2 2 2 2 2" xfId="7900"/>
    <cellStyle name="Standard 6 2 5 2 2 2 2 2 2 2 2" xfId="15579"/>
    <cellStyle name="Standard 6 2 5 2 2 2 2 2 2 3" xfId="11664"/>
    <cellStyle name="Standard 6 2 5 2 2 2 2 2 3" xfId="7310"/>
    <cellStyle name="Standard 6 2 5 2 2 2 2 2 3 2" xfId="14902"/>
    <cellStyle name="Standard 6 2 5 2 2 2 2 2 4" xfId="11001"/>
    <cellStyle name="Standard 6 2 5 2 2 2 2 3" xfId="4159"/>
    <cellStyle name="Standard 6 2 5 2 2 2 2 3 2" xfId="7899"/>
    <cellStyle name="Standard 6 2 5 2 2 2 2 3 2 2" xfId="15578"/>
    <cellStyle name="Standard 6 2 5 2 2 2 2 3 3" xfId="11663"/>
    <cellStyle name="Standard 6 2 5 2 2 2 2 4" xfId="5464"/>
    <cellStyle name="Standard 6 2 5 2 2 2 2 4 2" xfId="9204"/>
    <cellStyle name="Standard 6 2 5 2 2 2 2 4 2 2" xfId="16962"/>
    <cellStyle name="Standard 6 2 5 2 2 2 2 4 3" xfId="13046"/>
    <cellStyle name="Standard 6 2 5 2 2 2 2 5" xfId="6215"/>
    <cellStyle name="Standard 6 2 5 2 2 2 2 5 2" xfId="13880"/>
    <cellStyle name="Standard 6 2 5 2 2 2 2 6" xfId="9971"/>
    <cellStyle name="Standard 6 2 5 2 2 2 2 7" xfId="17991"/>
    <cellStyle name="Standard 6 2 5 2 2 2 3" xfId="1641"/>
    <cellStyle name="Standard 6 2 5 2 2 2 3 2" xfId="4161"/>
    <cellStyle name="Standard 6 2 5 2 2 2 3 2 2" xfId="7901"/>
    <cellStyle name="Standard 6 2 5 2 2 2 3 2 2 2" xfId="15580"/>
    <cellStyle name="Standard 6 2 5 2 2 2 3 2 3" xfId="11665"/>
    <cellStyle name="Standard 6 2 5 2 2 2 3 3" xfId="6951"/>
    <cellStyle name="Standard 6 2 5 2 2 2 3 3 2" xfId="14543"/>
    <cellStyle name="Standard 6 2 5 2 2 2 3 4" xfId="10642"/>
    <cellStyle name="Standard 6 2 5 2 2 2 4" xfId="4158"/>
    <cellStyle name="Standard 6 2 5 2 2 2 4 2" xfId="7898"/>
    <cellStyle name="Standard 6 2 5 2 2 2 4 2 2" xfId="15577"/>
    <cellStyle name="Standard 6 2 5 2 2 2 4 3" xfId="11662"/>
    <cellStyle name="Standard 6 2 5 2 2 2 5" xfId="5463"/>
    <cellStyle name="Standard 6 2 5 2 2 2 5 2" xfId="9203"/>
    <cellStyle name="Standard 6 2 5 2 2 2 5 2 2" xfId="16961"/>
    <cellStyle name="Standard 6 2 5 2 2 2 5 3" xfId="13045"/>
    <cellStyle name="Standard 6 2 5 2 2 2 6" xfId="6214"/>
    <cellStyle name="Standard 6 2 5 2 2 2 6 2" xfId="13879"/>
    <cellStyle name="Standard 6 2 5 2 2 2 7" xfId="9970"/>
    <cellStyle name="Standard 6 2 5 2 2 2 8" xfId="17990"/>
    <cellStyle name="Standard 6 2 5 2 2 3" xfId="1642"/>
    <cellStyle name="Standard 6 2 5 2 2 3 2" xfId="1643"/>
    <cellStyle name="Standard 6 2 5 2 2 3 2 2" xfId="1644"/>
    <cellStyle name="Standard 6 2 5 2 2 3 2 2 2" xfId="4164"/>
    <cellStyle name="Standard 6 2 5 2 2 3 2 2 2 2" xfId="7904"/>
    <cellStyle name="Standard 6 2 5 2 2 3 2 2 2 2 2" xfId="15583"/>
    <cellStyle name="Standard 6 2 5 2 2 3 2 2 2 3" xfId="11668"/>
    <cellStyle name="Standard 6 2 5 2 2 3 2 2 3" xfId="7311"/>
    <cellStyle name="Standard 6 2 5 2 2 3 2 2 3 2" xfId="14903"/>
    <cellStyle name="Standard 6 2 5 2 2 3 2 2 4" xfId="11002"/>
    <cellStyle name="Standard 6 2 5 2 2 3 2 3" xfId="4163"/>
    <cellStyle name="Standard 6 2 5 2 2 3 2 3 2" xfId="7903"/>
    <cellStyle name="Standard 6 2 5 2 2 3 2 3 2 2" xfId="15582"/>
    <cellStyle name="Standard 6 2 5 2 2 3 2 3 3" xfId="11667"/>
    <cellStyle name="Standard 6 2 5 2 2 3 2 4" xfId="5466"/>
    <cellStyle name="Standard 6 2 5 2 2 3 2 4 2" xfId="9206"/>
    <cellStyle name="Standard 6 2 5 2 2 3 2 4 2 2" xfId="16964"/>
    <cellStyle name="Standard 6 2 5 2 2 3 2 4 3" xfId="13048"/>
    <cellStyle name="Standard 6 2 5 2 2 3 2 5" xfId="6217"/>
    <cellStyle name="Standard 6 2 5 2 2 3 2 5 2" xfId="13882"/>
    <cellStyle name="Standard 6 2 5 2 2 3 2 6" xfId="9973"/>
    <cellStyle name="Standard 6 2 5 2 2 3 2 7" xfId="17993"/>
    <cellStyle name="Standard 6 2 5 2 2 3 3" xfId="1645"/>
    <cellStyle name="Standard 6 2 5 2 2 3 3 2" xfId="4165"/>
    <cellStyle name="Standard 6 2 5 2 2 3 3 2 2" xfId="7905"/>
    <cellStyle name="Standard 6 2 5 2 2 3 3 2 2 2" xfId="15584"/>
    <cellStyle name="Standard 6 2 5 2 2 3 3 2 3" xfId="11669"/>
    <cellStyle name="Standard 6 2 5 2 2 3 3 3" xfId="6952"/>
    <cellStyle name="Standard 6 2 5 2 2 3 3 3 2" xfId="14544"/>
    <cellStyle name="Standard 6 2 5 2 2 3 3 4" xfId="10643"/>
    <cellStyle name="Standard 6 2 5 2 2 3 4" xfId="4162"/>
    <cellStyle name="Standard 6 2 5 2 2 3 4 2" xfId="7902"/>
    <cellStyle name="Standard 6 2 5 2 2 3 4 2 2" xfId="15581"/>
    <cellStyle name="Standard 6 2 5 2 2 3 4 3" xfId="11666"/>
    <cellStyle name="Standard 6 2 5 2 2 3 5" xfId="5465"/>
    <cellStyle name="Standard 6 2 5 2 2 3 5 2" xfId="9205"/>
    <cellStyle name="Standard 6 2 5 2 2 3 5 2 2" xfId="16963"/>
    <cellStyle name="Standard 6 2 5 2 2 3 5 3" xfId="13047"/>
    <cellStyle name="Standard 6 2 5 2 2 3 6" xfId="6216"/>
    <cellStyle name="Standard 6 2 5 2 2 3 6 2" xfId="13881"/>
    <cellStyle name="Standard 6 2 5 2 2 3 7" xfId="9972"/>
    <cellStyle name="Standard 6 2 5 2 2 3 8" xfId="17992"/>
    <cellStyle name="Standard 6 2 5 2 2 4" xfId="1646"/>
    <cellStyle name="Standard 6 2 5 2 2 4 2" xfId="1647"/>
    <cellStyle name="Standard 6 2 5 2 2 4 2 2" xfId="4167"/>
    <cellStyle name="Standard 6 2 5 2 2 4 2 2 2" xfId="7907"/>
    <cellStyle name="Standard 6 2 5 2 2 4 2 2 2 2" xfId="15586"/>
    <cellStyle name="Standard 6 2 5 2 2 4 2 2 3" xfId="11671"/>
    <cellStyle name="Standard 6 2 5 2 2 4 2 3" xfId="7309"/>
    <cellStyle name="Standard 6 2 5 2 2 4 2 3 2" xfId="14901"/>
    <cellStyle name="Standard 6 2 5 2 2 4 2 4" xfId="11000"/>
    <cellStyle name="Standard 6 2 5 2 2 4 3" xfId="4166"/>
    <cellStyle name="Standard 6 2 5 2 2 4 3 2" xfId="7906"/>
    <cellStyle name="Standard 6 2 5 2 2 4 3 2 2" xfId="15585"/>
    <cellStyle name="Standard 6 2 5 2 2 4 3 3" xfId="11670"/>
    <cellStyle name="Standard 6 2 5 2 2 4 4" xfId="5467"/>
    <cellStyle name="Standard 6 2 5 2 2 4 4 2" xfId="9207"/>
    <cellStyle name="Standard 6 2 5 2 2 4 4 2 2" xfId="16965"/>
    <cellStyle name="Standard 6 2 5 2 2 4 4 3" xfId="13049"/>
    <cellStyle name="Standard 6 2 5 2 2 4 5" xfId="6218"/>
    <cellStyle name="Standard 6 2 5 2 2 4 5 2" xfId="13883"/>
    <cellStyle name="Standard 6 2 5 2 2 4 6" xfId="9974"/>
    <cellStyle name="Standard 6 2 5 2 2 4 7" xfId="17994"/>
    <cellStyle name="Standard 6 2 5 2 2 5" xfId="1648"/>
    <cellStyle name="Standard 6 2 5 2 2 5 2" xfId="4168"/>
    <cellStyle name="Standard 6 2 5 2 2 5 2 2" xfId="7908"/>
    <cellStyle name="Standard 6 2 5 2 2 5 2 2 2" xfId="15587"/>
    <cellStyle name="Standard 6 2 5 2 2 5 2 3" xfId="11672"/>
    <cellStyle name="Standard 6 2 5 2 2 5 3" xfId="6950"/>
    <cellStyle name="Standard 6 2 5 2 2 5 3 2" xfId="14542"/>
    <cellStyle name="Standard 6 2 5 2 2 5 4" xfId="10641"/>
    <cellStyle name="Standard 6 2 5 2 2 6" xfId="4157"/>
    <cellStyle name="Standard 6 2 5 2 2 6 2" xfId="7897"/>
    <cellStyle name="Standard 6 2 5 2 2 6 2 2" xfId="15576"/>
    <cellStyle name="Standard 6 2 5 2 2 6 3" xfId="11661"/>
    <cellStyle name="Standard 6 2 5 2 2 7" xfId="5462"/>
    <cellStyle name="Standard 6 2 5 2 2 7 2" xfId="9202"/>
    <cellStyle name="Standard 6 2 5 2 2 7 2 2" xfId="16960"/>
    <cellStyle name="Standard 6 2 5 2 2 7 3" xfId="13044"/>
    <cellStyle name="Standard 6 2 5 2 2 8" xfId="6213"/>
    <cellStyle name="Standard 6 2 5 2 2 8 2" xfId="13878"/>
    <cellStyle name="Standard 6 2 5 2 2 9" xfId="9969"/>
    <cellStyle name="Standard 6 2 5 2 3" xfId="1649"/>
    <cellStyle name="Standard 6 2 5 2 3 2" xfId="1650"/>
    <cellStyle name="Standard 6 2 5 2 3 2 2" xfId="1651"/>
    <cellStyle name="Standard 6 2 5 2 3 2 2 2" xfId="1652"/>
    <cellStyle name="Standard 6 2 5 2 3 2 2 2 2" xfId="4172"/>
    <cellStyle name="Standard 6 2 5 2 3 2 2 2 2 2" xfId="7912"/>
    <cellStyle name="Standard 6 2 5 2 3 2 2 2 2 2 2" xfId="15591"/>
    <cellStyle name="Standard 6 2 5 2 3 2 2 2 2 3" xfId="11676"/>
    <cellStyle name="Standard 6 2 5 2 3 2 2 2 3" xfId="7313"/>
    <cellStyle name="Standard 6 2 5 2 3 2 2 2 3 2" xfId="14905"/>
    <cellStyle name="Standard 6 2 5 2 3 2 2 2 4" xfId="11004"/>
    <cellStyle name="Standard 6 2 5 2 3 2 2 3" xfId="4171"/>
    <cellStyle name="Standard 6 2 5 2 3 2 2 3 2" xfId="7911"/>
    <cellStyle name="Standard 6 2 5 2 3 2 2 3 2 2" xfId="15590"/>
    <cellStyle name="Standard 6 2 5 2 3 2 2 3 3" xfId="11675"/>
    <cellStyle name="Standard 6 2 5 2 3 2 2 4" xfId="5470"/>
    <cellStyle name="Standard 6 2 5 2 3 2 2 4 2" xfId="9210"/>
    <cellStyle name="Standard 6 2 5 2 3 2 2 4 2 2" xfId="16968"/>
    <cellStyle name="Standard 6 2 5 2 3 2 2 4 3" xfId="13052"/>
    <cellStyle name="Standard 6 2 5 2 3 2 2 5" xfId="6221"/>
    <cellStyle name="Standard 6 2 5 2 3 2 2 5 2" xfId="13886"/>
    <cellStyle name="Standard 6 2 5 2 3 2 2 6" xfId="9977"/>
    <cellStyle name="Standard 6 2 5 2 3 2 2 7" xfId="17997"/>
    <cellStyle name="Standard 6 2 5 2 3 2 3" xfId="1653"/>
    <cellStyle name="Standard 6 2 5 2 3 2 3 2" xfId="4173"/>
    <cellStyle name="Standard 6 2 5 2 3 2 3 2 2" xfId="7913"/>
    <cellStyle name="Standard 6 2 5 2 3 2 3 2 2 2" xfId="15592"/>
    <cellStyle name="Standard 6 2 5 2 3 2 3 2 3" xfId="11677"/>
    <cellStyle name="Standard 6 2 5 2 3 2 3 3" xfId="6954"/>
    <cellStyle name="Standard 6 2 5 2 3 2 3 3 2" xfId="14546"/>
    <cellStyle name="Standard 6 2 5 2 3 2 3 4" xfId="10645"/>
    <cellStyle name="Standard 6 2 5 2 3 2 4" xfId="4170"/>
    <cellStyle name="Standard 6 2 5 2 3 2 4 2" xfId="7910"/>
    <cellStyle name="Standard 6 2 5 2 3 2 4 2 2" xfId="15589"/>
    <cellStyle name="Standard 6 2 5 2 3 2 4 3" xfId="11674"/>
    <cellStyle name="Standard 6 2 5 2 3 2 5" xfId="5469"/>
    <cellStyle name="Standard 6 2 5 2 3 2 5 2" xfId="9209"/>
    <cellStyle name="Standard 6 2 5 2 3 2 5 2 2" xfId="16967"/>
    <cellStyle name="Standard 6 2 5 2 3 2 5 3" xfId="13051"/>
    <cellStyle name="Standard 6 2 5 2 3 2 6" xfId="6220"/>
    <cellStyle name="Standard 6 2 5 2 3 2 6 2" xfId="13885"/>
    <cellStyle name="Standard 6 2 5 2 3 2 7" xfId="9976"/>
    <cellStyle name="Standard 6 2 5 2 3 2 8" xfId="17996"/>
    <cellStyle name="Standard 6 2 5 2 3 3" xfId="1654"/>
    <cellStyle name="Standard 6 2 5 2 3 3 2" xfId="1655"/>
    <cellStyle name="Standard 6 2 5 2 3 3 2 2" xfId="4175"/>
    <cellStyle name="Standard 6 2 5 2 3 3 2 2 2" xfId="7915"/>
    <cellStyle name="Standard 6 2 5 2 3 3 2 2 2 2" xfId="15594"/>
    <cellStyle name="Standard 6 2 5 2 3 3 2 2 3" xfId="11679"/>
    <cellStyle name="Standard 6 2 5 2 3 3 2 3" xfId="7312"/>
    <cellStyle name="Standard 6 2 5 2 3 3 2 3 2" xfId="14904"/>
    <cellStyle name="Standard 6 2 5 2 3 3 2 4" xfId="11003"/>
    <cellStyle name="Standard 6 2 5 2 3 3 3" xfId="4174"/>
    <cellStyle name="Standard 6 2 5 2 3 3 3 2" xfId="7914"/>
    <cellStyle name="Standard 6 2 5 2 3 3 3 2 2" xfId="15593"/>
    <cellStyle name="Standard 6 2 5 2 3 3 3 3" xfId="11678"/>
    <cellStyle name="Standard 6 2 5 2 3 3 4" xfId="5471"/>
    <cellStyle name="Standard 6 2 5 2 3 3 4 2" xfId="9211"/>
    <cellStyle name="Standard 6 2 5 2 3 3 4 2 2" xfId="16969"/>
    <cellStyle name="Standard 6 2 5 2 3 3 4 3" xfId="13053"/>
    <cellStyle name="Standard 6 2 5 2 3 3 5" xfId="6222"/>
    <cellStyle name="Standard 6 2 5 2 3 3 5 2" xfId="13887"/>
    <cellStyle name="Standard 6 2 5 2 3 3 6" xfId="9978"/>
    <cellStyle name="Standard 6 2 5 2 3 3 7" xfId="17998"/>
    <cellStyle name="Standard 6 2 5 2 3 4" xfId="1656"/>
    <cellStyle name="Standard 6 2 5 2 3 4 2" xfId="4176"/>
    <cellStyle name="Standard 6 2 5 2 3 4 2 2" xfId="7916"/>
    <cellStyle name="Standard 6 2 5 2 3 4 2 2 2" xfId="15595"/>
    <cellStyle name="Standard 6 2 5 2 3 4 2 3" xfId="11680"/>
    <cellStyle name="Standard 6 2 5 2 3 4 3" xfId="6953"/>
    <cellStyle name="Standard 6 2 5 2 3 4 3 2" xfId="14545"/>
    <cellStyle name="Standard 6 2 5 2 3 4 4" xfId="10644"/>
    <cellStyle name="Standard 6 2 5 2 3 5" xfId="4169"/>
    <cellStyle name="Standard 6 2 5 2 3 5 2" xfId="7909"/>
    <cellStyle name="Standard 6 2 5 2 3 5 2 2" xfId="15588"/>
    <cellStyle name="Standard 6 2 5 2 3 5 3" xfId="11673"/>
    <cellStyle name="Standard 6 2 5 2 3 6" xfId="5468"/>
    <cellStyle name="Standard 6 2 5 2 3 6 2" xfId="9208"/>
    <cellStyle name="Standard 6 2 5 2 3 6 2 2" xfId="16966"/>
    <cellStyle name="Standard 6 2 5 2 3 6 3" xfId="13050"/>
    <cellStyle name="Standard 6 2 5 2 3 7" xfId="6219"/>
    <cellStyle name="Standard 6 2 5 2 3 7 2" xfId="13884"/>
    <cellStyle name="Standard 6 2 5 2 3 8" xfId="9975"/>
    <cellStyle name="Standard 6 2 5 2 3 9" xfId="17995"/>
    <cellStyle name="Standard 6 2 5 2 4" xfId="1657"/>
    <cellStyle name="Standard 6 2 5 2 4 2" xfId="1658"/>
    <cellStyle name="Standard 6 2 5 2 4 2 2" xfId="1659"/>
    <cellStyle name="Standard 6 2 5 2 4 2 2 2" xfId="4179"/>
    <cellStyle name="Standard 6 2 5 2 4 2 2 2 2" xfId="7919"/>
    <cellStyle name="Standard 6 2 5 2 4 2 2 2 2 2" xfId="15598"/>
    <cellStyle name="Standard 6 2 5 2 4 2 2 2 3" xfId="11683"/>
    <cellStyle name="Standard 6 2 5 2 4 2 2 3" xfId="7314"/>
    <cellStyle name="Standard 6 2 5 2 4 2 2 3 2" xfId="14906"/>
    <cellStyle name="Standard 6 2 5 2 4 2 2 4" xfId="11005"/>
    <cellStyle name="Standard 6 2 5 2 4 2 3" xfId="4178"/>
    <cellStyle name="Standard 6 2 5 2 4 2 3 2" xfId="7918"/>
    <cellStyle name="Standard 6 2 5 2 4 2 3 2 2" xfId="15597"/>
    <cellStyle name="Standard 6 2 5 2 4 2 3 3" xfId="11682"/>
    <cellStyle name="Standard 6 2 5 2 4 2 4" xfId="5473"/>
    <cellStyle name="Standard 6 2 5 2 4 2 4 2" xfId="9213"/>
    <cellStyle name="Standard 6 2 5 2 4 2 4 2 2" xfId="16971"/>
    <cellStyle name="Standard 6 2 5 2 4 2 4 3" xfId="13055"/>
    <cellStyle name="Standard 6 2 5 2 4 2 5" xfId="6224"/>
    <cellStyle name="Standard 6 2 5 2 4 2 5 2" xfId="13889"/>
    <cellStyle name="Standard 6 2 5 2 4 2 6" xfId="9980"/>
    <cellStyle name="Standard 6 2 5 2 4 2 7" xfId="18000"/>
    <cellStyle name="Standard 6 2 5 2 4 3" xfId="1660"/>
    <cellStyle name="Standard 6 2 5 2 4 3 2" xfId="4180"/>
    <cellStyle name="Standard 6 2 5 2 4 3 2 2" xfId="7920"/>
    <cellStyle name="Standard 6 2 5 2 4 3 2 2 2" xfId="15599"/>
    <cellStyle name="Standard 6 2 5 2 4 3 2 3" xfId="11684"/>
    <cellStyle name="Standard 6 2 5 2 4 3 3" xfId="6955"/>
    <cellStyle name="Standard 6 2 5 2 4 3 3 2" xfId="14547"/>
    <cellStyle name="Standard 6 2 5 2 4 3 4" xfId="10646"/>
    <cellStyle name="Standard 6 2 5 2 4 4" xfId="4177"/>
    <cellStyle name="Standard 6 2 5 2 4 4 2" xfId="7917"/>
    <cellStyle name="Standard 6 2 5 2 4 4 2 2" xfId="15596"/>
    <cellStyle name="Standard 6 2 5 2 4 4 3" xfId="11681"/>
    <cellStyle name="Standard 6 2 5 2 4 5" xfId="5472"/>
    <cellStyle name="Standard 6 2 5 2 4 5 2" xfId="9212"/>
    <cellStyle name="Standard 6 2 5 2 4 5 2 2" xfId="16970"/>
    <cellStyle name="Standard 6 2 5 2 4 5 3" xfId="13054"/>
    <cellStyle name="Standard 6 2 5 2 4 6" xfId="6223"/>
    <cellStyle name="Standard 6 2 5 2 4 6 2" xfId="13888"/>
    <cellStyle name="Standard 6 2 5 2 4 7" xfId="9979"/>
    <cellStyle name="Standard 6 2 5 2 4 8" xfId="17999"/>
    <cellStyle name="Standard 6 2 5 2 5" xfId="1661"/>
    <cellStyle name="Standard 6 2 5 2 5 2" xfId="1662"/>
    <cellStyle name="Standard 6 2 5 2 5 2 2" xfId="4182"/>
    <cellStyle name="Standard 6 2 5 2 5 2 2 2" xfId="7922"/>
    <cellStyle name="Standard 6 2 5 2 5 2 2 2 2" xfId="15601"/>
    <cellStyle name="Standard 6 2 5 2 5 2 2 3" xfId="11686"/>
    <cellStyle name="Standard 6 2 5 2 5 2 3" xfId="7308"/>
    <cellStyle name="Standard 6 2 5 2 5 2 3 2" xfId="14900"/>
    <cellStyle name="Standard 6 2 5 2 5 2 4" xfId="10999"/>
    <cellStyle name="Standard 6 2 5 2 5 3" xfId="4181"/>
    <cellStyle name="Standard 6 2 5 2 5 3 2" xfId="7921"/>
    <cellStyle name="Standard 6 2 5 2 5 3 2 2" xfId="15600"/>
    <cellStyle name="Standard 6 2 5 2 5 3 3" xfId="11685"/>
    <cellStyle name="Standard 6 2 5 2 5 4" xfId="5474"/>
    <cellStyle name="Standard 6 2 5 2 5 4 2" xfId="9214"/>
    <cellStyle name="Standard 6 2 5 2 5 4 2 2" xfId="16972"/>
    <cellStyle name="Standard 6 2 5 2 5 4 3" xfId="13056"/>
    <cellStyle name="Standard 6 2 5 2 5 5" xfId="6225"/>
    <cellStyle name="Standard 6 2 5 2 5 5 2" xfId="13890"/>
    <cellStyle name="Standard 6 2 5 2 5 6" xfId="9981"/>
    <cellStyle name="Standard 6 2 5 2 5 7" xfId="18001"/>
    <cellStyle name="Standard 6 2 5 2 6" xfId="1663"/>
    <cellStyle name="Standard 6 2 5 2 6 2" xfId="4183"/>
    <cellStyle name="Standard 6 2 5 2 6 2 2" xfId="7923"/>
    <cellStyle name="Standard 6 2 5 2 6 2 2 2" xfId="15602"/>
    <cellStyle name="Standard 6 2 5 2 6 2 3" xfId="11687"/>
    <cellStyle name="Standard 6 2 5 2 6 3" xfId="6949"/>
    <cellStyle name="Standard 6 2 5 2 6 3 2" xfId="14541"/>
    <cellStyle name="Standard 6 2 5 2 6 4" xfId="10640"/>
    <cellStyle name="Standard 6 2 5 2 7" xfId="4156"/>
    <cellStyle name="Standard 6 2 5 2 7 2" xfId="7896"/>
    <cellStyle name="Standard 6 2 5 2 7 2 2" xfId="15575"/>
    <cellStyle name="Standard 6 2 5 2 7 3" xfId="11660"/>
    <cellStyle name="Standard 6 2 5 2 8" xfId="5461"/>
    <cellStyle name="Standard 6 2 5 2 8 2" xfId="9201"/>
    <cellStyle name="Standard 6 2 5 2 8 2 2" xfId="16959"/>
    <cellStyle name="Standard 6 2 5 2 8 3" xfId="13043"/>
    <cellStyle name="Standard 6 2 5 2 9" xfId="6212"/>
    <cellStyle name="Standard 6 2 5 2 9 2" xfId="13877"/>
    <cellStyle name="Standard 6 2 5 3" xfId="1664"/>
    <cellStyle name="Standard 6 2 5 3 10" xfId="18002"/>
    <cellStyle name="Standard 6 2 5 3 2" xfId="1665"/>
    <cellStyle name="Standard 6 2 5 3 2 2" xfId="1666"/>
    <cellStyle name="Standard 6 2 5 3 2 2 2" xfId="1667"/>
    <cellStyle name="Standard 6 2 5 3 2 2 2 2" xfId="1668"/>
    <cellStyle name="Standard 6 2 5 3 2 2 2 2 2" xfId="4188"/>
    <cellStyle name="Standard 6 2 5 3 2 2 2 2 2 2" xfId="7928"/>
    <cellStyle name="Standard 6 2 5 3 2 2 2 2 2 2 2" xfId="15607"/>
    <cellStyle name="Standard 6 2 5 3 2 2 2 2 2 3" xfId="11692"/>
    <cellStyle name="Standard 6 2 5 3 2 2 2 2 3" xfId="7317"/>
    <cellStyle name="Standard 6 2 5 3 2 2 2 2 3 2" xfId="14909"/>
    <cellStyle name="Standard 6 2 5 3 2 2 2 2 4" xfId="11008"/>
    <cellStyle name="Standard 6 2 5 3 2 2 2 3" xfId="4187"/>
    <cellStyle name="Standard 6 2 5 3 2 2 2 3 2" xfId="7927"/>
    <cellStyle name="Standard 6 2 5 3 2 2 2 3 2 2" xfId="15606"/>
    <cellStyle name="Standard 6 2 5 3 2 2 2 3 3" xfId="11691"/>
    <cellStyle name="Standard 6 2 5 3 2 2 2 4" xfId="5478"/>
    <cellStyle name="Standard 6 2 5 3 2 2 2 4 2" xfId="9218"/>
    <cellStyle name="Standard 6 2 5 3 2 2 2 4 2 2" xfId="16976"/>
    <cellStyle name="Standard 6 2 5 3 2 2 2 4 3" xfId="13060"/>
    <cellStyle name="Standard 6 2 5 3 2 2 2 5" xfId="6229"/>
    <cellStyle name="Standard 6 2 5 3 2 2 2 5 2" xfId="13894"/>
    <cellStyle name="Standard 6 2 5 3 2 2 2 6" xfId="9985"/>
    <cellStyle name="Standard 6 2 5 3 2 2 2 7" xfId="18005"/>
    <cellStyle name="Standard 6 2 5 3 2 2 3" xfId="1669"/>
    <cellStyle name="Standard 6 2 5 3 2 2 3 2" xfId="4189"/>
    <cellStyle name="Standard 6 2 5 3 2 2 3 2 2" xfId="7929"/>
    <cellStyle name="Standard 6 2 5 3 2 2 3 2 2 2" xfId="15608"/>
    <cellStyle name="Standard 6 2 5 3 2 2 3 2 3" xfId="11693"/>
    <cellStyle name="Standard 6 2 5 3 2 2 3 3" xfId="6958"/>
    <cellStyle name="Standard 6 2 5 3 2 2 3 3 2" xfId="14550"/>
    <cellStyle name="Standard 6 2 5 3 2 2 3 4" xfId="10649"/>
    <cellStyle name="Standard 6 2 5 3 2 2 4" xfId="4186"/>
    <cellStyle name="Standard 6 2 5 3 2 2 4 2" xfId="7926"/>
    <cellStyle name="Standard 6 2 5 3 2 2 4 2 2" xfId="15605"/>
    <cellStyle name="Standard 6 2 5 3 2 2 4 3" xfId="11690"/>
    <cellStyle name="Standard 6 2 5 3 2 2 5" xfId="5477"/>
    <cellStyle name="Standard 6 2 5 3 2 2 5 2" xfId="9217"/>
    <cellStyle name="Standard 6 2 5 3 2 2 5 2 2" xfId="16975"/>
    <cellStyle name="Standard 6 2 5 3 2 2 5 3" xfId="13059"/>
    <cellStyle name="Standard 6 2 5 3 2 2 6" xfId="6228"/>
    <cellStyle name="Standard 6 2 5 3 2 2 6 2" xfId="13893"/>
    <cellStyle name="Standard 6 2 5 3 2 2 7" xfId="9984"/>
    <cellStyle name="Standard 6 2 5 3 2 2 8" xfId="18004"/>
    <cellStyle name="Standard 6 2 5 3 2 3" xfId="1670"/>
    <cellStyle name="Standard 6 2 5 3 2 3 2" xfId="1671"/>
    <cellStyle name="Standard 6 2 5 3 2 3 2 2" xfId="4191"/>
    <cellStyle name="Standard 6 2 5 3 2 3 2 2 2" xfId="7931"/>
    <cellStyle name="Standard 6 2 5 3 2 3 2 2 2 2" xfId="15610"/>
    <cellStyle name="Standard 6 2 5 3 2 3 2 2 3" xfId="11695"/>
    <cellStyle name="Standard 6 2 5 3 2 3 2 3" xfId="7316"/>
    <cellStyle name="Standard 6 2 5 3 2 3 2 3 2" xfId="14908"/>
    <cellStyle name="Standard 6 2 5 3 2 3 2 4" xfId="11007"/>
    <cellStyle name="Standard 6 2 5 3 2 3 3" xfId="4190"/>
    <cellStyle name="Standard 6 2 5 3 2 3 3 2" xfId="7930"/>
    <cellStyle name="Standard 6 2 5 3 2 3 3 2 2" xfId="15609"/>
    <cellStyle name="Standard 6 2 5 3 2 3 3 3" xfId="11694"/>
    <cellStyle name="Standard 6 2 5 3 2 3 4" xfId="5479"/>
    <cellStyle name="Standard 6 2 5 3 2 3 4 2" xfId="9219"/>
    <cellStyle name="Standard 6 2 5 3 2 3 4 2 2" xfId="16977"/>
    <cellStyle name="Standard 6 2 5 3 2 3 4 3" xfId="13061"/>
    <cellStyle name="Standard 6 2 5 3 2 3 5" xfId="6230"/>
    <cellStyle name="Standard 6 2 5 3 2 3 5 2" xfId="13895"/>
    <cellStyle name="Standard 6 2 5 3 2 3 6" xfId="9986"/>
    <cellStyle name="Standard 6 2 5 3 2 3 7" xfId="18006"/>
    <cellStyle name="Standard 6 2 5 3 2 4" xfId="1672"/>
    <cellStyle name="Standard 6 2 5 3 2 4 2" xfId="4192"/>
    <cellStyle name="Standard 6 2 5 3 2 4 2 2" xfId="7932"/>
    <cellStyle name="Standard 6 2 5 3 2 4 2 2 2" xfId="15611"/>
    <cellStyle name="Standard 6 2 5 3 2 4 2 3" xfId="11696"/>
    <cellStyle name="Standard 6 2 5 3 2 4 3" xfId="6957"/>
    <cellStyle name="Standard 6 2 5 3 2 4 3 2" xfId="14549"/>
    <cellStyle name="Standard 6 2 5 3 2 4 4" xfId="10648"/>
    <cellStyle name="Standard 6 2 5 3 2 5" xfId="4185"/>
    <cellStyle name="Standard 6 2 5 3 2 5 2" xfId="7925"/>
    <cellStyle name="Standard 6 2 5 3 2 5 2 2" xfId="15604"/>
    <cellStyle name="Standard 6 2 5 3 2 5 3" xfId="11689"/>
    <cellStyle name="Standard 6 2 5 3 2 6" xfId="5476"/>
    <cellStyle name="Standard 6 2 5 3 2 6 2" xfId="9216"/>
    <cellStyle name="Standard 6 2 5 3 2 6 2 2" xfId="16974"/>
    <cellStyle name="Standard 6 2 5 3 2 6 3" xfId="13058"/>
    <cellStyle name="Standard 6 2 5 3 2 7" xfId="6227"/>
    <cellStyle name="Standard 6 2 5 3 2 7 2" xfId="13892"/>
    <cellStyle name="Standard 6 2 5 3 2 8" xfId="9983"/>
    <cellStyle name="Standard 6 2 5 3 2 9" xfId="18003"/>
    <cellStyle name="Standard 6 2 5 3 3" xfId="1673"/>
    <cellStyle name="Standard 6 2 5 3 3 2" xfId="1674"/>
    <cellStyle name="Standard 6 2 5 3 3 2 2" xfId="1675"/>
    <cellStyle name="Standard 6 2 5 3 3 2 2 2" xfId="4195"/>
    <cellStyle name="Standard 6 2 5 3 3 2 2 2 2" xfId="7935"/>
    <cellStyle name="Standard 6 2 5 3 3 2 2 2 2 2" xfId="15614"/>
    <cellStyle name="Standard 6 2 5 3 3 2 2 2 3" xfId="11699"/>
    <cellStyle name="Standard 6 2 5 3 3 2 2 3" xfId="7318"/>
    <cellStyle name="Standard 6 2 5 3 3 2 2 3 2" xfId="14910"/>
    <cellStyle name="Standard 6 2 5 3 3 2 2 4" xfId="11009"/>
    <cellStyle name="Standard 6 2 5 3 3 2 3" xfId="4194"/>
    <cellStyle name="Standard 6 2 5 3 3 2 3 2" xfId="7934"/>
    <cellStyle name="Standard 6 2 5 3 3 2 3 2 2" xfId="15613"/>
    <cellStyle name="Standard 6 2 5 3 3 2 3 3" xfId="11698"/>
    <cellStyle name="Standard 6 2 5 3 3 2 4" xfId="5481"/>
    <cellStyle name="Standard 6 2 5 3 3 2 4 2" xfId="9221"/>
    <cellStyle name="Standard 6 2 5 3 3 2 4 2 2" xfId="16979"/>
    <cellStyle name="Standard 6 2 5 3 3 2 4 3" xfId="13063"/>
    <cellStyle name="Standard 6 2 5 3 3 2 5" xfId="6232"/>
    <cellStyle name="Standard 6 2 5 3 3 2 5 2" xfId="13897"/>
    <cellStyle name="Standard 6 2 5 3 3 2 6" xfId="9988"/>
    <cellStyle name="Standard 6 2 5 3 3 2 7" xfId="18008"/>
    <cellStyle name="Standard 6 2 5 3 3 3" xfId="1676"/>
    <cellStyle name="Standard 6 2 5 3 3 3 2" xfId="4196"/>
    <cellStyle name="Standard 6 2 5 3 3 3 2 2" xfId="7936"/>
    <cellStyle name="Standard 6 2 5 3 3 3 2 2 2" xfId="15615"/>
    <cellStyle name="Standard 6 2 5 3 3 3 2 3" xfId="11700"/>
    <cellStyle name="Standard 6 2 5 3 3 3 3" xfId="6959"/>
    <cellStyle name="Standard 6 2 5 3 3 3 3 2" xfId="14551"/>
    <cellStyle name="Standard 6 2 5 3 3 3 4" xfId="10650"/>
    <cellStyle name="Standard 6 2 5 3 3 4" xfId="4193"/>
    <cellStyle name="Standard 6 2 5 3 3 4 2" xfId="7933"/>
    <cellStyle name="Standard 6 2 5 3 3 4 2 2" xfId="15612"/>
    <cellStyle name="Standard 6 2 5 3 3 4 3" xfId="11697"/>
    <cellStyle name="Standard 6 2 5 3 3 5" xfId="5480"/>
    <cellStyle name="Standard 6 2 5 3 3 5 2" xfId="9220"/>
    <cellStyle name="Standard 6 2 5 3 3 5 2 2" xfId="16978"/>
    <cellStyle name="Standard 6 2 5 3 3 5 3" xfId="13062"/>
    <cellStyle name="Standard 6 2 5 3 3 6" xfId="6231"/>
    <cellStyle name="Standard 6 2 5 3 3 6 2" xfId="13896"/>
    <cellStyle name="Standard 6 2 5 3 3 7" xfId="9987"/>
    <cellStyle name="Standard 6 2 5 3 3 8" xfId="18007"/>
    <cellStyle name="Standard 6 2 5 3 4" xfId="1677"/>
    <cellStyle name="Standard 6 2 5 3 4 2" xfId="1678"/>
    <cellStyle name="Standard 6 2 5 3 4 2 2" xfId="4198"/>
    <cellStyle name="Standard 6 2 5 3 4 2 2 2" xfId="7938"/>
    <cellStyle name="Standard 6 2 5 3 4 2 2 2 2" xfId="15617"/>
    <cellStyle name="Standard 6 2 5 3 4 2 2 3" xfId="11702"/>
    <cellStyle name="Standard 6 2 5 3 4 2 3" xfId="7315"/>
    <cellStyle name="Standard 6 2 5 3 4 2 3 2" xfId="14907"/>
    <cellStyle name="Standard 6 2 5 3 4 2 4" xfId="11006"/>
    <cellStyle name="Standard 6 2 5 3 4 3" xfId="4197"/>
    <cellStyle name="Standard 6 2 5 3 4 3 2" xfId="7937"/>
    <cellStyle name="Standard 6 2 5 3 4 3 2 2" xfId="15616"/>
    <cellStyle name="Standard 6 2 5 3 4 3 3" xfId="11701"/>
    <cellStyle name="Standard 6 2 5 3 4 4" xfId="5482"/>
    <cellStyle name="Standard 6 2 5 3 4 4 2" xfId="9222"/>
    <cellStyle name="Standard 6 2 5 3 4 4 2 2" xfId="16980"/>
    <cellStyle name="Standard 6 2 5 3 4 4 3" xfId="13064"/>
    <cellStyle name="Standard 6 2 5 3 4 5" xfId="6233"/>
    <cellStyle name="Standard 6 2 5 3 4 5 2" xfId="13898"/>
    <cellStyle name="Standard 6 2 5 3 4 6" xfId="9989"/>
    <cellStyle name="Standard 6 2 5 3 4 7" xfId="18009"/>
    <cellStyle name="Standard 6 2 5 3 5" xfId="1679"/>
    <cellStyle name="Standard 6 2 5 3 5 2" xfId="4199"/>
    <cellStyle name="Standard 6 2 5 3 5 2 2" xfId="7939"/>
    <cellStyle name="Standard 6 2 5 3 5 2 2 2" xfId="15618"/>
    <cellStyle name="Standard 6 2 5 3 5 2 3" xfId="11703"/>
    <cellStyle name="Standard 6 2 5 3 5 3" xfId="6956"/>
    <cellStyle name="Standard 6 2 5 3 5 3 2" xfId="14548"/>
    <cellStyle name="Standard 6 2 5 3 5 4" xfId="10647"/>
    <cellStyle name="Standard 6 2 5 3 6" xfId="4184"/>
    <cellStyle name="Standard 6 2 5 3 6 2" xfId="7924"/>
    <cellStyle name="Standard 6 2 5 3 6 2 2" xfId="15603"/>
    <cellStyle name="Standard 6 2 5 3 6 3" xfId="11688"/>
    <cellStyle name="Standard 6 2 5 3 7" xfId="5475"/>
    <cellStyle name="Standard 6 2 5 3 7 2" xfId="9215"/>
    <cellStyle name="Standard 6 2 5 3 7 2 2" xfId="16973"/>
    <cellStyle name="Standard 6 2 5 3 7 3" xfId="13057"/>
    <cellStyle name="Standard 6 2 5 3 8" xfId="6226"/>
    <cellStyle name="Standard 6 2 5 3 8 2" xfId="13891"/>
    <cellStyle name="Standard 6 2 5 3 9" xfId="9982"/>
    <cellStyle name="Standard 6 2 5 4" xfId="1680"/>
    <cellStyle name="Standard 6 2 5 4 10" xfId="18010"/>
    <cellStyle name="Standard 6 2 5 4 2" xfId="1681"/>
    <cellStyle name="Standard 6 2 5 4 2 2" xfId="1682"/>
    <cellStyle name="Standard 6 2 5 4 2 2 2" xfId="1683"/>
    <cellStyle name="Standard 6 2 5 4 2 2 2 2" xfId="4203"/>
    <cellStyle name="Standard 6 2 5 4 2 2 2 2 2" xfId="7943"/>
    <cellStyle name="Standard 6 2 5 4 2 2 2 2 2 2" xfId="15622"/>
    <cellStyle name="Standard 6 2 5 4 2 2 2 2 3" xfId="11707"/>
    <cellStyle name="Standard 6 2 5 4 2 2 2 3" xfId="7320"/>
    <cellStyle name="Standard 6 2 5 4 2 2 2 3 2" xfId="14912"/>
    <cellStyle name="Standard 6 2 5 4 2 2 2 4" xfId="11011"/>
    <cellStyle name="Standard 6 2 5 4 2 2 3" xfId="4202"/>
    <cellStyle name="Standard 6 2 5 4 2 2 3 2" xfId="7942"/>
    <cellStyle name="Standard 6 2 5 4 2 2 3 2 2" xfId="15621"/>
    <cellStyle name="Standard 6 2 5 4 2 2 3 3" xfId="11706"/>
    <cellStyle name="Standard 6 2 5 4 2 2 4" xfId="5485"/>
    <cellStyle name="Standard 6 2 5 4 2 2 4 2" xfId="9225"/>
    <cellStyle name="Standard 6 2 5 4 2 2 4 2 2" xfId="16983"/>
    <cellStyle name="Standard 6 2 5 4 2 2 4 3" xfId="13067"/>
    <cellStyle name="Standard 6 2 5 4 2 2 5" xfId="6236"/>
    <cellStyle name="Standard 6 2 5 4 2 2 5 2" xfId="13901"/>
    <cellStyle name="Standard 6 2 5 4 2 2 6" xfId="9992"/>
    <cellStyle name="Standard 6 2 5 4 2 2 7" xfId="18012"/>
    <cellStyle name="Standard 6 2 5 4 2 3" xfId="1684"/>
    <cellStyle name="Standard 6 2 5 4 2 3 2" xfId="4204"/>
    <cellStyle name="Standard 6 2 5 4 2 3 2 2" xfId="7944"/>
    <cellStyle name="Standard 6 2 5 4 2 3 2 2 2" xfId="15623"/>
    <cellStyle name="Standard 6 2 5 4 2 3 2 3" xfId="11708"/>
    <cellStyle name="Standard 6 2 5 4 2 3 3" xfId="6961"/>
    <cellStyle name="Standard 6 2 5 4 2 3 3 2" xfId="14553"/>
    <cellStyle name="Standard 6 2 5 4 2 3 4" xfId="10652"/>
    <cellStyle name="Standard 6 2 5 4 2 4" xfId="4201"/>
    <cellStyle name="Standard 6 2 5 4 2 4 2" xfId="7941"/>
    <cellStyle name="Standard 6 2 5 4 2 4 2 2" xfId="15620"/>
    <cellStyle name="Standard 6 2 5 4 2 4 3" xfId="11705"/>
    <cellStyle name="Standard 6 2 5 4 2 5" xfId="5484"/>
    <cellStyle name="Standard 6 2 5 4 2 5 2" xfId="9224"/>
    <cellStyle name="Standard 6 2 5 4 2 5 2 2" xfId="16982"/>
    <cellStyle name="Standard 6 2 5 4 2 5 3" xfId="13066"/>
    <cellStyle name="Standard 6 2 5 4 2 6" xfId="6235"/>
    <cellStyle name="Standard 6 2 5 4 2 6 2" xfId="13900"/>
    <cellStyle name="Standard 6 2 5 4 2 7" xfId="9991"/>
    <cellStyle name="Standard 6 2 5 4 2 8" xfId="18011"/>
    <cellStyle name="Standard 6 2 5 4 3" xfId="1685"/>
    <cellStyle name="Standard 6 2 5 4 3 2" xfId="1686"/>
    <cellStyle name="Standard 6 2 5 4 3 2 2" xfId="1687"/>
    <cellStyle name="Standard 6 2 5 4 3 2 2 2" xfId="4207"/>
    <cellStyle name="Standard 6 2 5 4 3 2 2 2 2" xfId="7947"/>
    <cellStyle name="Standard 6 2 5 4 3 2 2 2 2 2" xfId="15626"/>
    <cellStyle name="Standard 6 2 5 4 3 2 2 2 3" xfId="11711"/>
    <cellStyle name="Standard 6 2 5 4 3 2 2 3" xfId="7321"/>
    <cellStyle name="Standard 6 2 5 4 3 2 2 3 2" xfId="14913"/>
    <cellStyle name="Standard 6 2 5 4 3 2 2 4" xfId="11012"/>
    <cellStyle name="Standard 6 2 5 4 3 2 3" xfId="4206"/>
    <cellStyle name="Standard 6 2 5 4 3 2 3 2" xfId="7946"/>
    <cellStyle name="Standard 6 2 5 4 3 2 3 2 2" xfId="15625"/>
    <cellStyle name="Standard 6 2 5 4 3 2 3 3" xfId="11710"/>
    <cellStyle name="Standard 6 2 5 4 3 2 4" xfId="5487"/>
    <cellStyle name="Standard 6 2 5 4 3 2 4 2" xfId="9227"/>
    <cellStyle name="Standard 6 2 5 4 3 2 4 2 2" xfId="16985"/>
    <cellStyle name="Standard 6 2 5 4 3 2 4 3" xfId="13069"/>
    <cellStyle name="Standard 6 2 5 4 3 2 5" xfId="6238"/>
    <cellStyle name="Standard 6 2 5 4 3 2 5 2" xfId="13903"/>
    <cellStyle name="Standard 6 2 5 4 3 2 6" xfId="9994"/>
    <cellStyle name="Standard 6 2 5 4 3 2 7" xfId="18014"/>
    <cellStyle name="Standard 6 2 5 4 3 3" xfId="1688"/>
    <cellStyle name="Standard 6 2 5 4 3 3 2" xfId="4208"/>
    <cellStyle name="Standard 6 2 5 4 3 3 2 2" xfId="7948"/>
    <cellStyle name="Standard 6 2 5 4 3 3 2 2 2" xfId="15627"/>
    <cellStyle name="Standard 6 2 5 4 3 3 2 3" xfId="11712"/>
    <cellStyle name="Standard 6 2 5 4 3 3 3" xfId="6962"/>
    <cellStyle name="Standard 6 2 5 4 3 3 3 2" xfId="14554"/>
    <cellStyle name="Standard 6 2 5 4 3 3 4" xfId="10653"/>
    <cellStyle name="Standard 6 2 5 4 3 4" xfId="4205"/>
    <cellStyle name="Standard 6 2 5 4 3 4 2" xfId="7945"/>
    <cellStyle name="Standard 6 2 5 4 3 4 2 2" xfId="15624"/>
    <cellStyle name="Standard 6 2 5 4 3 4 3" xfId="11709"/>
    <cellStyle name="Standard 6 2 5 4 3 5" xfId="5486"/>
    <cellStyle name="Standard 6 2 5 4 3 5 2" xfId="9226"/>
    <cellStyle name="Standard 6 2 5 4 3 5 2 2" xfId="16984"/>
    <cellStyle name="Standard 6 2 5 4 3 5 3" xfId="13068"/>
    <cellStyle name="Standard 6 2 5 4 3 6" xfId="6237"/>
    <cellStyle name="Standard 6 2 5 4 3 6 2" xfId="13902"/>
    <cellStyle name="Standard 6 2 5 4 3 7" xfId="9993"/>
    <cellStyle name="Standard 6 2 5 4 3 8" xfId="18013"/>
    <cellStyle name="Standard 6 2 5 4 4" xfId="1689"/>
    <cellStyle name="Standard 6 2 5 4 4 2" xfId="1690"/>
    <cellStyle name="Standard 6 2 5 4 4 2 2" xfId="4210"/>
    <cellStyle name="Standard 6 2 5 4 4 2 2 2" xfId="7950"/>
    <cellStyle name="Standard 6 2 5 4 4 2 2 2 2" xfId="15629"/>
    <cellStyle name="Standard 6 2 5 4 4 2 2 3" xfId="11714"/>
    <cellStyle name="Standard 6 2 5 4 4 2 3" xfId="7319"/>
    <cellStyle name="Standard 6 2 5 4 4 2 3 2" xfId="14911"/>
    <cellStyle name="Standard 6 2 5 4 4 2 4" xfId="11010"/>
    <cellStyle name="Standard 6 2 5 4 4 3" xfId="4209"/>
    <cellStyle name="Standard 6 2 5 4 4 3 2" xfId="7949"/>
    <cellStyle name="Standard 6 2 5 4 4 3 2 2" xfId="15628"/>
    <cellStyle name="Standard 6 2 5 4 4 3 3" xfId="11713"/>
    <cellStyle name="Standard 6 2 5 4 4 4" xfId="5488"/>
    <cellStyle name="Standard 6 2 5 4 4 4 2" xfId="9228"/>
    <cellStyle name="Standard 6 2 5 4 4 4 2 2" xfId="16986"/>
    <cellStyle name="Standard 6 2 5 4 4 4 3" xfId="13070"/>
    <cellStyle name="Standard 6 2 5 4 4 5" xfId="6239"/>
    <cellStyle name="Standard 6 2 5 4 4 5 2" xfId="13904"/>
    <cellStyle name="Standard 6 2 5 4 4 6" xfId="9995"/>
    <cellStyle name="Standard 6 2 5 4 4 7" xfId="18015"/>
    <cellStyle name="Standard 6 2 5 4 5" xfId="1691"/>
    <cellStyle name="Standard 6 2 5 4 5 2" xfId="4211"/>
    <cellStyle name="Standard 6 2 5 4 5 2 2" xfId="7951"/>
    <cellStyle name="Standard 6 2 5 4 5 2 2 2" xfId="15630"/>
    <cellStyle name="Standard 6 2 5 4 5 2 3" xfId="11715"/>
    <cellStyle name="Standard 6 2 5 4 5 3" xfId="6960"/>
    <cellStyle name="Standard 6 2 5 4 5 3 2" xfId="14552"/>
    <cellStyle name="Standard 6 2 5 4 5 4" xfId="10651"/>
    <cellStyle name="Standard 6 2 5 4 6" xfId="4200"/>
    <cellStyle name="Standard 6 2 5 4 6 2" xfId="7940"/>
    <cellStyle name="Standard 6 2 5 4 6 2 2" xfId="15619"/>
    <cellStyle name="Standard 6 2 5 4 6 3" xfId="11704"/>
    <cellStyle name="Standard 6 2 5 4 7" xfId="5483"/>
    <cellStyle name="Standard 6 2 5 4 7 2" xfId="9223"/>
    <cellStyle name="Standard 6 2 5 4 7 2 2" xfId="16981"/>
    <cellStyle name="Standard 6 2 5 4 7 3" xfId="13065"/>
    <cellStyle name="Standard 6 2 5 4 8" xfId="6234"/>
    <cellStyle name="Standard 6 2 5 4 8 2" xfId="13899"/>
    <cellStyle name="Standard 6 2 5 4 9" xfId="9990"/>
    <cellStyle name="Standard 6 2 5 5" xfId="1692"/>
    <cellStyle name="Standard 6 2 5 5 2" xfId="1693"/>
    <cellStyle name="Standard 6 2 5 5 2 2" xfId="1694"/>
    <cellStyle name="Standard 6 2 5 5 2 2 2" xfId="1695"/>
    <cellStyle name="Standard 6 2 5 5 2 2 2 2" xfId="4215"/>
    <cellStyle name="Standard 6 2 5 5 2 2 2 2 2" xfId="7955"/>
    <cellStyle name="Standard 6 2 5 5 2 2 2 2 2 2" xfId="15634"/>
    <cellStyle name="Standard 6 2 5 5 2 2 2 2 3" xfId="11719"/>
    <cellStyle name="Standard 6 2 5 5 2 2 2 3" xfId="7323"/>
    <cellStyle name="Standard 6 2 5 5 2 2 2 3 2" xfId="14915"/>
    <cellStyle name="Standard 6 2 5 5 2 2 2 4" xfId="11014"/>
    <cellStyle name="Standard 6 2 5 5 2 2 3" xfId="4214"/>
    <cellStyle name="Standard 6 2 5 5 2 2 3 2" xfId="7954"/>
    <cellStyle name="Standard 6 2 5 5 2 2 3 2 2" xfId="15633"/>
    <cellStyle name="Standard 6 2 5 5 2 2 3 3" xfId="11718"/>
    <cellStyle name="Standard 6 2 5 5 2 2 4" xfId="5491"/>
    <cellStyle name="Standard 6 2 5 5 2 2 4 2" xfId="9231"/>
    <cellStyle name="Standard 6 2 5 5 2 2 4 2 2" xfId="16989"/>
    <cellStyle name="Standard 6 2 5 5 2 2 4 3" xfId="13073"/>
    <cellStyle name="Standard 6 2 5 5 2 2 5" xfId="6242"/>
    <cellStyle name="Standard 6 2 5 5 2 2 5 2" xfId="13907"/>
    <cellStyle name="Standard 6 2 5 5 2 2 6" xfId="9998"/>
    <cellStyle name="Standard 6 2 5 5 2 2 7" xfId="18018"/>
    <cellStyle name="Standard 6 2 5 5 2 3" xfId="1696"/>
    <cellStyle name="Standard 6 2 5 5 2 3 2" xfId="4216"/>
    <cellStyle name="Standard 6 2 5 5 2 3 2 2" xfId="7956"/>
    <cellStyle name="Standard 6 2 5 5 2 3 2 2 2" xfId="15635"/>
    <cellStyle name="Standard 6 2 5 5 2 3 2 3" xfId="11720"/>
    <cellStyle name="Standard 6 2 5 5 2 3 3" xfId="6964"/>
    <cellStyle name="Standard 6 2 5 5 2 3 3 2" xfId="14556"/>
    <cellStyle name="Standard 6 2 5 5 2 3 4" xfId="10655"/>
    <cellStyle name="Standard 6 2 5 5 2 4" xfId="4213"/>
    <cellStyle name="Standard 6 2 5 5 2 4 2" xfId="7953"/>
    <cellStyle name="Standard 6 2 5 5 2 4 2 2" xfId="15632"/>
    <cellStyle name="Standard 6 2 5 5 2 4 3" xfId="11717"/>
    <cellStyle name="Standard 6 2 5 5 2 5" xfId="5490"/>
    <cellStyle name="Standard 6 2 5 5 2 5 2" xfId="9230"/>
    <cellStyle name="Standard 6 2 5 5 2 5 2 2" xfId="16988"/>
    <cellStyle name="Standard 6 2 5 5 2 5 3" xfId="13072"/>
    <cellStyle name="Standard 6 2 5 5 2 6" xfId="6241"/>
    <cellStyle name="Standard 6 2 5 5 2 6 2" xfId="13906"/>
    <cellStyle name="Standard 6 2 5 5 2 7" xfId="9997"/>
    <cellStyle name="Standard 6 2 5 5 2 8" xfId="18017"/>
    <cellStyle name="Standard 6 2 5 5 3" xfId="1697"/>
    <cellStyle name="Standard 6 2 5 5 3 2" xfId="1698"/>
    <cellStyle name="Standard 6 2 5 5 3 2 2" xfId="4218"/>
    <cellStyle name="Standard 6 2 5 5 3 2 2 2" xfId="7958"/>
    <cellStyle name="Standard 6 2 5 5 3 2 2 2 2" xfId="15637"/>
    <cellStyle name="Standard 6 2 5 5 3 2 2 3" xfId="11722"/>
    <cellStyle name="Standard 6 2 5 5 3 2 3" xfId="7322"/>
    <cellStyle name="Standard 6 2 5 5 3 2 3 2" xfId="14914"/>
    <cellStyle name="Standard 6 2 5 5 3 2 4" xfId="11013"/>
    <cellStyle name="Standard 6 2 5 5 3 3" xfId="4217"/>
    <cellStyle name="Standard 6 2 5 5 3 3 2" xfId="7957"/>
    <cellStyle name="Standard 6 2 5 5 3 3 2 2" xfId="15636"/>
    <cellStyle name="Standard 6 2 5 5 3 3 3" xfId="11721"/>
    <cellStyle name="Standard 6 2 5 5 3 4" xfId="5492"/>
    <cellStyle name="Standard 6 2 5 5 3 4 2" xfId="9232"/>
    <cellStyle name="Standard 6 2 5 5 3 4 2 2" xfId="16990"/>
    <cellStyle name="Standard 6 2 5 5 3 4 3" xfId="13074"/>
    <cellStyle name="Standard 6 2 5 5 3 5" xfId="6243"/>
    <cellStyle name="Standard 6 2 5 5 3 5 2" xfId="13908"/>
    <cellStyle name="Standard 6 2 5 5 3 6" xfId="9999"/>
    <cellStyle name="Standard 6 2 5 5 3 7" xfId="18019"/>
    <cellStyle name="Standard 6 2 5 5 4" xfId="1699"/>
    <cellStyle name="Standard 6 2 5 5 4 2" xfId="4219"/>
    <cellStyle name="Standard 6 2 5 5 4 2 2" xfId="7959"/>
    <cellStyle name="Standard 6 2 5 5 4 2 2 2" xfId="15638"/>
    <cellStyle name="Standard 6 2 5 5 4 2 3" xfId="11723"/>
    <cellStyle name="Standard 6 2 5 5 4 3" xfId="6963"/>
    <cellStyle name="Standard 6 2 5 5 4 3 2" xfId="14555"/>
    <cellStyle name="Standard 6 2 5 5 4 4" xfId="10654"/>
    <cellStyle name="Standard 6 2 5 5 5" xfId="4212"/>
    <cellStyle name="Standard 6 2 5 5 5 2" xfId="7952"/>
    <cellStyle name="Standard 6 2 5 5 5 2 2" xfId="15631"/>
    <cellStyle name="Standard 6 2 5 5 5 3" xfId="11716"/>
    <cellStyle name="Standard 6 2 5 5 6" xfId="5489"/>
    <cellStyle name="Standard 6 2 5 5 6 2" xfId="9229"/>
    <cellStyle name="Standard 6 2 5 5 6 2 2" xfId="16987"/>
    <cellStyle name="Standard 6 2 5 5 6 3" xfId="13071"/>
    <cellStyle name="Standard 6 2 5 5 7" xfId="6240"/>
    <cellStyle name="Standard 6 2 5 5 7 2" xfId="13905"/>
    <cellStyle name="Standard 6 2 5 5 8" xfId="9996"/>
    <cellStyle name="Standard 6 2 5 5 9" xfId="18016"/>
    <cellStyle name="Standard 6 2 5 6" xfId="1700"/>
    <cellStyle name="Standard 6 2 5 6 2" xfId="1701"/>
    <cellStyle name="Standard 6 2 5 6 2 2" xfId="1702"/>
    <cellStyle name="Standard 6 2 5 6 2 2 2" xfId="4222"/>
    <cellStyle name="Standard 6 2 5 6 2 2 2 2" xfId="7962"/>
    <cellStyle name="Standard 6 2 5 6 2 2 2 2 2" xfId="15641"/>
    <cellStyle name="Standard 6 2 5 6 2 2 2 3" xfId="11726"/>
    <cellStyle name="Standard 6 2 5 6 2 2 3" xfId="7324"/>
    <cellStyle name="Standard 6 2 5 6 2 2 3 2" xfId="14916"/>
    <cellStyle name="Standard 6 2 5 6 2 2 4" xfId="11015"/>
    <cellStyle name="Standard 6 2 5 6 2 3" xfId="4221"/>
    <cellStyle name="Standard 6 2 5 6 2 3 2" xfId="7961"/>
    <cellStyle name="Standard 6 2 5 6 2 3 2 2" xfId="15640"/>
    <cellStyle name="Standard 6 2 5 6 2 3 3" xfId="11725"/>
    <cellStyle name="Standard 6 2 5 6 2 4" xfId="5494"/>
    <cellStyle name="Standard 6 2 5 6 2 4 2" xfId="9234"/>
    <cellStyle name="Standard 6 2 5 6 2 4 2 2" xfId="16992"/>
    <cellStyle name="Standard 6 2 5 6 2 4 3" xfId="13076"/>
    <cellStyle name="Standard 6 2 5 6 2 5" xfId="6245"/>
    <cellStyle name="Standard 6 2 5 6 2 5 2" xfId="13910"/>
    <cellStyle name="Standard 6 2 5 6 2 6" xfId="10001"/>
    <cellStyle name="Standard 6 2 5 6 2 7" xfId="18021"/>
    <cellStyle name="Standard 6 2 5 6 3" xfId="1703"/>
    <cellStyle name="Standard 6 2 5 6 3 2" xfId="4223"/>
    <cellStyle name="Standard 6 2 5 6 3 2 2" xfId="7963"/>
    <cellStyle name="Standard 6 2 5 6 3 2 2 2" xfId="15642"/>
    <cellStyle name="Standard 6 2 5 6 3 2 3" xfId="11727"/>
    <cellStyle name="Standard 6 2 5 6 3 3" xfId="6965"/>
    <cellStyle name="Standard 6 2 5 6 3 3 2" xfId="14557"/>
    <cellStyle name="Standard 6 2 5 6 3 4" xfId="10656"/>
    <cellStyle name="Standard 6 2 5 6 4" xfId="4220"/>
    <cellStyle name="Standard 6 2 5 6 4 2" xfId="7960"/>
    <cellStyle name="Standard 6 2 5 6 4 2 2" xfId="15639"/>
    <cellStyle name="Standard 6 2 5 6 4 3" xfId="11724"/>
    <cellStyle name="Standard 6 2 5 6 5" xfId="5493"/>
    <cellStyle name="Standard 6 2 5 6 5 2" xfId="9233"/>
    <cellStyle name="Standard 6 2 5 6 5 2 2" xfId="16991"/>
    <cellStyle name="Standard 6 2 5 6 5 3" xfId="13075"/>
    <cellStyle name="Standard 6 2 5 6 6" xfId="6244"/>
    <cellStyle name="Standard 6 2 5 6 6 2" xfId="13909"/>
    <cellStyle name="Standard 6 2 5 6 7" xfId="10000"/>
    <cellStyle name="Standard 6 2 5 6 8" xfId="18020"/>
    <cellStyle name="Standard 6 2 5 7" xfId="1704"/>
    <cellStyle name="Standard 6 2 5 7 2" xfId="1705"/>
    <cellStyle name="Standard 6 2 5 7 2 2" xfId="4225"/>
    <cellStyle name="Standard 6 2 5 7 2 2 2" xfId="7965"/>
    <cellStyle name="Standard 6 2 5 7 2 2 2 2" xfId="15644"/>
    <cellStyle name="Standard 6 2 5 7 2 2 3" xfId="11729"/>
    <cellStyle name="Standard 6 2 5 7 2 3" xfId="7307"/>
    <cellStyle name="Standard 6 2 5 7 2 3 2" xfId="14899"/>
    <cellStyle name="Standard 6 2 5 7 2 4" xfId="10998"/>
    <cellStyle name="Standard 6 2 5 7 3" xfId="4224"/>
    <cellStyle name="Standard 6 2 5 7 3 2" xfId="7964"/>
    <cellStyle name="Standard 6 2 5 7 3 2 2" xfId="15643"/>
    <cellStyle name="Standard 6 2 5 7 3 3" xfId="11728"/>
    <cellStyle name="Standard 6 2 5 7 4" xfId="5495"/>
    <cellStyle name="Standard 6 2 5 7 4 2" xfId="9235"/>
    <cellStyle name="Standard 6 2 5 7 4 2 2" xfId="16993"/>
    <cellStyle name="Standard 6 2 5 7 4 3" xfId="13077"/>
    <cellStyle name="Standard 6 2 5 7 5" xfId="6246"/>
    <cellStyle name="Standard 6 2 5 7 5 2" xfId="13911"/>
    <cellStyle name="Standard 6 2 5 7 6" xfId="10002"/>
    <cellStyle name="Standard 6 2 5 7 7" xfId="18022"/>
    <cellStyle name="Standard 6 2 5 8" xfId="1706"/>
    <cellStyle name="Standard 6 2 5 8 2" xfId="4226"/>
    <cellStyle name="Standard 6 2 5 8 2 2" xfId="7966"/>
    <cellStyle name="Standard 6 2 5 8 2 2 2" xfId="15645"/>
    <cellStyle name="Standard 6 2 5 8 2 3" xfId="11730"/>
    <cellStyle name="Standard 6 2 5 8 3" xfId="6948"/>
    <cellStyle name="Standard 6 2 5 8 3 2" xfId="14540"/>
    <cellStyle name="Standard 6 2 5 8 4" xfId="10639"/>
    <cellStyle name="Standard 6 2 5 9" xfId="4155"/>
    <cellStyle name="Standard 6 2 5 9 2" xfId="7895"/>
    <cellStyle name="Standard 6 2 5 9 2 2" xfId="15574"/>
    <cellStyle name="Standard 6 2 5 9 3" xfId="11659"/>
    <cellStyle name="Standard 6 2 6" xfId="1707"/>
    <cellStyle name="Standard 6 2 6 10" xfId="5496"/>
    <cellStyle name="Standard 6 2 6 10 2" xfId="9236"/>
    <cellStyle name="Standard 6 2 6 10 2 2" xfId="16994"/>
    <cellStyle name="Standard 6 2 6 10 3" xfId="13078"/>
    <cellStyle name="Standard 6 2 6 11" xfId="6247"/>
    <cellStyle name="Standard 6 2 6 11 2" xfId="13912"/>
    <cellStyle name="Standard 6 2 6 12" xfId="10003"/>
    <cellStyle name="Standard 6 2 6 13" xfId="18023"/>
    <cellStyle name="Standard 6 2 6 2" xfId="1708"/>
    <cellStyle name="Standard 6 2 6 2 10" xfId="10004"/>
    <cellStyle name="Standard 6 2 6 2 11" xfId="18024"/>
    <cellStyle name="Standard 6 2 6 2 2" xfId="1709"/>
    <cellStyle name="Standard 6 2 6 2 2 10" xfId="18025"/>
    <cellStyle name="Standard 6 2 6 2 2 2" xfId="1710"/>
    <cellStyle name="Standard 6 2 6 2 2 2 2" xfId="1711"/>
    <cellStyle name="Standard 6 2 6 2 2 2 2 2" xfId="1712"/>
    <cellStyle name="Standard 6 2 6 2 2 2 2 2 2" xfId="4232"/>
    <cellStyle name="Standard 6 2 6 2 2 2 2 2 2 2" xfId="7972"/>
    <cellStyle name="Standard 6 2 6 2 2 2 2 2 2 2 2" xfId="15651"/>
    <cellStyle name="Standard 6 2 6 2 2 2 2 2 2 3" xfId="11736"/>
    <cellStyle name="Standard 6 2 6 2 2 2 2 2 3" xfId="7328"/>
    <cellStyle name="Standard 6 2 6 2 2 2 2 2 3 2" xfId="14920"/>
    <cellStyle name="Standard 6 2 6 2 2 2 2 2 4" xfId="11019"/>
    <cellStyle name="Standard 6 2 6 2 2 2 2 3" xfId="4231"/>
    <cellStyle name="Standard 6 2 6 2 2 2 2 3 2" xfId="7971"/>
    <cellStyle name="Standard 6 2 6 2 2 2 2 3 2 2" xfId="15650"/>
    <cellStyle name="Standard 6 2 6 2 2 2 2 3 3" xfId="11735"/>
    <cellStyle name="Standard 6 2 6 2 2 2 2 4" xfId="5500"/>
    <cellStyle name="Standard 6 2 6 2 2 2 2 4 2" xfId="9240"/>
    <cellStyle name="Standard 6 2 6 2 2 2 2 4 2 2" xfId="16998"/>
    <cellStyle name="Standard 6 2 6 2 2 2 2 4 3" xfId="13082"/>
    <cellStyle name="Standard 6 2 6 2 2 2 2 5" xfId="6251"/>
    <cellStyle name="Standard 6 2 6 2 2 2 2 5 2" xfId="13916"/>
    <cellStyle name="Standard 6 2 6 2 2 2 2 6" xfId="10007"/>
    <cellStyle name="Standard 6 2 6 2 2 2 2 7" xfId="18027"/>
    <cellStyle name="Standard 6 2 6 2 2 2 3" xfId="1713"/>
    <cellStyle name="Standard 6 2 6 2 2 2 3 2" xfId="4233"/>
    <cellStyle name="Standard 6 2 6 2 2 2 3 2 2" xfId="7973"/>
    <cellStyle name="Standard 6 2 6 2 2 2 3 2 2 2" xfId="15652"/>
    <cellStyle name="Standard 6 2 6 2 2 2 3 2 3" xfId="11737"/>
    <cellStyle name="Standard 6 2 6 2 2 2 3 3" xfId="6969"/>
    <cellStyle name="Standard 6 2 6 2 2 2 3 3 2" xfId="14561"/>
    <cellStyle name="Standard 6 2 6 2 2 2 3 4" xfId="10660"/>
    <cellStyle name="Standard 6 2 6 2 2 2 4" xfId="4230"/>
    <cellStyle name="Standard 6 2 6 2 2 2 4 2" xfId="7970"/>
    <cellStyle name="Standard 6 2 6 2 2 2 4 2 2" xfId="15649"/>
    <cellStyle name="Standard 6 2 6 2 2 2 4 3" xfId="11734"/>
    <cellStyle name="Standard 6 2 6 2 2 2 5" xfId="5499"/>
    <cellStyle name="Standard 6 2 6 2 2 2 5 2" xfId="9239"/>
    <cellStyle name="Standard 6 2 6 2 2 2 5 2 2" xfId="16997"/>
    <cellStyle name="Standard 6 2 6 2 2 2 5 3" xfId="13081"/>
    <cellStyle name="Standard 6 2 6 2 2 2 6" xfId="6250"/>
    <cellStyle name="Standard 6 2 6 2 2 2 6 2" xfId="13915"/>
    <cellStyle name="Standard 6 2 6 2 2 2 7" xfId="10006"/>
    <cellStyle name="Standard 6 2 6 2 2 2 8" xfId="18026"/>
    <cellStyle name="Standard 6 2 6 2 2 3" xfId="1714"/>
    <cellStyle name="Standard 6 2 6 2 2 3 2" xfId="1715"/>
    <cellStyle name="Standard 6 2 6 2 2 3 2 2" xfId="1716"/>
    <cellStyle name="Standard 6 2 6 2 2 3 2 2 2" xfId="4236"/>
    <cellStyle name="Standard 6 2 6 2 2 3 2 2 2 2" xfId="7976"/>
    <cellStyle name="Standard 6 2 6 2 2 3 2 2 2 2 2" xfId="15655"/>
    <cellStyle name="Standard 6 2 6 2 2 3 2 2 2 3" xfId="11740"/>
    <cellStyle name="Standard 6 2 6 2 2 3 2 2 3" xfId="7329"/>
    <cellStyle name="Standard 6 2 6 2 2 3 2 2 3 2" xfId="14921"/>
    <cellStyle name="Standard 6 2 6 2 2 3 2 2 4" xfId="11020"/>
    <cellStyle name="Standard 6 2 6 2 2 3 2 3" xfId="4235"/>
    <cellStyle name="Standard 6 2 6 2 2 3 2 3 2" xfId="7975"/>
    <cellStyle name="Standard 6 2 6 2 2 3 2 3 2 2" xfId="15654"/>
    <cellStyle name="Standard 6 2 6 2 2 3 2 3 3" xfId="11739"/>
    <cellStyle name="Standard 6 2 6 2 2 3 2 4" xfId="5502"/>
    <cellStyle name="Standard 6 2 6 2 2 3 2 4 2" xfId="9242"/>
    <cellStyle name="Standard 6 2 6 2 2 3 2 4 2 2" xfId="17000"/>
    <cellStyle name="Standard 6 2 6 2 2 3 2 4 3" xfId="13084"/>
    <cellStyle name="Standard 6 2 6 2 2 3 2 5" xfId="6253"/>
    <cellStyle name="Standard 6 2 6 2 2 3 2 5 2" xfId="13918"/>
    <cellStyle name="Standard 6 2 6 2 2 3 2 6" xfId="10009"/>
    <cellStyle name="Standard 6 2 6 2 2 3 2 7" xfId="18029"/>
    <cellStyle name="Standard 6 2 6 2 2 3 3" xfId="1717"/>
    <cellStyle name="Standard 6 2 6 2 2 3 3 2" xfId="4237"/>
    <cellStyle name="Standard 6 2 6 2 2 3 3 2 2" xfId="7977"/>
    <cellStyle name="Standard 6 2 6 2 2 3 3 2 2 2" xfId="15656"/>
    <cellStyle name="Standard 6 2 6 2 2 3 3 2 3" xfId="11741"/>
    <cellStyle name="Standard 6 2 6 2 2 3 3 3" xfId="6970"/>
    <cellStyle name="Standard 6 2 6 2 2 3 3 3 2" xfId="14562"/>
    <cellStyle name="Standard 6 2 6 2 2 3 3 4" xfId="10661"/>
    <cellStyle name="Standard 6 2 6 2 2 3 4" xfId="4234"/>
    <cellStyle name="Standard 6 2 6 2 2 3 4 2" xfId="7974"/>
    <cellStyle name="Standard 6 2 6 2 2 3 4 2 2" xfId="15653"/>
    <cellStyle name="Standard 6 2 6 2 2 3 4 3" xfId="11738"/>
    <cellStyle name="Standard 6 2 6 2 2 3 5" xfId="5501"/>
    <cellStyle name="Standard 6 2 6 2 2 3 5 2" xfId="9241"/>
    <cellStyle name="Standard 6 2 6 2 2 3 5 2 2" xfId="16999"/>
    <cellStyle name="Standard 6 2 6 2 2 3 5 3" xfId="13083"/>
    <cellStyle name="Standard 6 2 6 2 2 3 6" xfId="6252"/>
    <cellStyle name="Standard 6 2 6 2 2 3 6 2" xfId="13917"/>
    <cellStyle name="Standard 6 2 6 2 2 3 7" xfId="10008"/>
    <cellStyle name="Standard 6 2 6 2 2 3 8" xfId="18028"/>
    <cellStyle name="Standard 6 2 6 2 2 4" xfId="1718"/>
    <cellStyle name="Standard 6 2 6 2 2 4 2" xfId="1719"/>
    <cellStyle name="Standard 6 2 6 2 2 4 2 2" xfId="4239"/>
    <cellStyle name="Standard 6 2 6 2 2 4 2 2 2" xfId="7979"/>
    <cellStyle name="Standard 6 2 6 2 2 4 2 2 2 2" xfId="15658"/>
    <cellStyle name="Standard 6 2 6 2 2 4 2 2 3" xfId="11743"/>
    <cellStyle name="Standard 6 2 6 2 2 4 2 3" xfId="7327"/>
    <cellStyle name="Standard 6 2 6 2 2 4 2 3 2" xfId="14919"/>
    <cellStyle name="Standard 6 2 6 2 2 4 2 4" xfId="11018"/>
    <cellStyle name="Standard 6 2 6 2 2 4 3" xfId="4238"/>
    <cellStyle name="Standard 6 2 6 2 2 4 3 2" xfId="7978"/>
    <cellStyle name="Standard 6 2 6 2 2 4 3 2 2" xfId="15657"/>
    <cellStyle name="Standard 6 2 6 2 2 4 3 3" xfId="11742"/>
    <cellStyle name="Standard 6 2 6 2 2 4 4" xfId="5503"/>
    <cellStyle name="Standard 6 2 6 2 2 4 4 2" xfId="9243"/>
    <cellStyle name="Standard 6 2 6 2 2 4 4 2 2" xfId="17001"/>
    <cellStyle name="Standard 6 2 6 2 2 4 4 3" xfId="13085"/>
    <cellStyle name="Standard 6 2 6 2 2 4 5" xfId="6254"/>
    <cellStyle name="Standard 6 2 6 2 2 4 5 2" xfId="13919"/>
    <cellStyle name="Standard 6 2 6 2 2 4 6" xfId="10010"/>
    <cellStyle name="Standard 6 2 6 2 2 4 7" xfId="18030"/>
    <cellStyle name="Standard 6 2 6 2 2 5" xfId="1720"/>
    <cellStyle name="Standard 6 2 6 2 2 5 2" xfId="4240"/>
    <cellStyle name="Standard 6 2 6 2 2 5 2 2" xfId="7980"/>
    <cellStyle name="Standard 6 2 6 2 2 5 2 2 2" xfId="15659"/>
    <cellStyle name="Standard 6 2 6 2 2 5 2 3" xfId="11744"/>
    <cellStyle name="Standard 6 2 6 2 2 5 3" xfId="6968"/>
    <cellStyle name="Standard 6 2 6 2 2 5 3 2" xfId="14560"/>
    <cellStyle name="Standard 6 2 6 2 2 5 4" xfId="10659"/>
    <cellStyle name="Standard 6 2 6 2 2 6" xfId="4229"/>
    <cellStyle name="Standard 6 2 6 2 2 6 2" xfId="7969"/>
    <cellStyle name="Standard 6 2 6 2 2 6 2 2" xfId="15648"/>
    <cellStyle name="Standard 6 2 6 2 2 6 3" xfId="11733"/>
    <cellStyle name="Standard 6 2 6 2 2 7" xfId="5498"/>
    <cellStyle name="Standard 6 2 6 2 2 7 2" xfId="9238"/>
    <cellStyle name="Standard 6 2 6 2 2 7 2 2" xfId="16996"/>
    <cellStyle name="Standard 6 2 6 2 2 7 3" xfId="13080"/>
    <cellStyle name="Standard 6 2 6 2 2 8" xfId="6249"/>
    <cellStyle name="Standard 6 2 6 2 2 8 2" xfId="13914"/>
    <cellStyle name="Standard 6 2 6 2 2 9" xfId="10005"/>
    <cellStyle name="Standard 6 2 6 2 3" xfId="1721"/>
    <cellStyle name="Standard 6 2 6 2 3 2" xfId="1722"/>
    <cellStyle name="Standard 6 2 6 2 3 2 2" xfId="1723"/>
    <cellStyle name="Standard 6 2 6 2 3 2 2 2" xfId="1724"/>
    <cellStyle name="Standard 6 2 6 2 3 2 2 2 2" xfId="4244"/>
    <cellStyle name="Standard 6 2 6 2 3 2 2 2 2 2" xfId="7984"/>
    <cellStyle name="Standard 6 2 6 2 3 2 2 2 2 2 2" xfId="15663"/>
    <cellStyle name="Standard 6 2 6 2 3 2 2 2 2 3" xfId="11748"/>
    <cellStyle name="Standard 6 2 6 2 3 2 2 2 3" xfId="7331"/>
    <cellStyle name="Standard 6 2 6 2 3 2 2 2 3 2" xfId="14923"/>
    <cellStyle name="Standard 6 2 6 2 3 2 2 2 4" xfId="11022"/>
    <cellStyle name="Standard 6 2 6 2 3 2 2 3" xfId="4243"/>
    <cellStyle name="Standard 6 2 6 2 3 2 2 3 2" xfId="7983"/>
    <cellStyle name="Standard 6 2 6 2 3 2 2 3 2 2" xfId="15662"/>
    <cellStyle name="Standard 6 2 6 2 3 2 2 3 3" xfId="11747"/>
    <cellStyle name="Standard 6 2 6 2 3 2 2 4" xfId="5506"/>
    <cellStyle name="Standard 6 2 6 2 3 2 2 4 2" xfId="9246"/>
    <cellStyle name="Standard 6 2 6 2 3 2 2 4 2 2" xfId="17004"/>
    <cellStyle name="Standard 6 2 6 2 3 2 2 4 3" xfId="13088"/>
    <cellStyle name="Standard 6 2 6 2 3 2 2 5" xfId="6257"/>
    <cellStyle name="Standard 6 2 6 2 3 2 2 5 2" xfId="13922"/>
    <cellStyle name="Standard 6 2 6 2 3 2 2 6" xfId="10013"/>
    <cellStyle name="Standard 6 2 6 2 3 2 2 7" xfId="18033"/>
    <cellStyle name="Standard 6 2 6 2 3 2 3" xfId="1725"/>
    <cellStyle name="Standard 6 2 6 2 3 2 3 2" xfId="4245"/>
    <cellStyle name="Standard 6 2 6 2 3 2 3 2 2" xfId="7985"/>
    <cellStyle name="Standard 6 2 6 2 3 2 3 2 2 2" xfId="15664"/>
    <cellStyle name="Standard 6 2 6 2 3 2 3 2 3" xfId="11749"/>
    <cellStyle name="Standard 6 2 6 2 3 2 3 3" xfId="6972"/>
    <cellStyle name="Standard 6 2 6 2 3 2 3 3 2" xfId="14564"/>
    <cellStyle name="Standard 6 2 6 2 3 2 3 4" xfId="10663"/>
    <cellStyle name="Standard 6 2 6 2 3 2 4" xfId="4242"/>
    <cellStyle name="Standard 6 2 6 2 3 2 4 2" xfId="7982"/>
    <cellStyle name="Standard 6 2 6 2 3 2 4 2 2" xfId="15661"/>
    <cellStyle name="Standard 6 2 6 2 3 2 4 3" xfId="11746"/>
    <cellStyle name="Standard 6 2 6 2 3 2 5" xfId="5505"/>
    <cellStyle name="Standard 6 2 6 2 3 2 5 2" xfId="9245"/>
    <cellStyle name="Standard 6 2 6 2 3 2 5 2 2" xfId="17003"/>
    <cellStyle name="Standard 6 2 6 2 3 2 5 3" xfId="13087"/>
    <cellStyle name="Standard 6 2 6 2 3 2 6" xfId="6256"/>
    <cellStyle name="Standard 6 2 6 2 3 2 6 2" xfId="13921"/>
    <cellStyle name="Standard 6 2 6 2 3 2 7" xfId="10012"/>
    <cellStyle name="Standard 6 2 6 2 3 2 8" xfId="18032"/>
    <cellStyle name="Standard 6 2 6 2 3 3" xfId="1726"/>
    <cellStyle name="Standard 6 2 6 2 3 3 2" xfId="1727"/>
    <cellStyle name="Standard 6 2 6 2 3 3 2 2" xfId="4247"/>
    <cellStyle name="Standard 6 2 6 2 3 3 2 2 2" xfId="7987"/>
    <cellStyle name="Standard 6 2 6 2 3 3 2 2 2 2" xfId="15666"/>
    <cellStyle name="Standard 6 2 6 2 3 3 2 2 3" xfId="11751"/>
    <cellStyle name="Standard 6 2 6 2 3 3 2 3" xfId="7330"/>
    <cellStyle name="Standard 6 2 6 2 3 3 2 3 2" xfId="14922"/>
    <cellStyle name="Standard 6 2 6 2 3 3 2 4" xfId="11021"/>
    <cellStyle name="Standard 6 2 6 2 3 3 3" xfId="4246"/>
    <cellStyle name="Standard 6 2 6 2 3 3 3 2" xfId="7986"/>
    <cellStyle name="Standard 6 2 6 2 3 3 3 2 2" xfId="15665"/>
    <cellStyle name="Standard 6 2 6 2 3 3 3 3" xfId="11750"/>
    <cellStyle name="Standard 6 2 6 2 3 3 4" xfId="5507"/>
    <cellStyle name="Standard 6 2 6 2 3 3 4 2" xfId="9247"/>
    <cellStyle name="Standard 6 2 6 2 3 3 4 2 2" xfId="17005"/>
    <cellStyle name="Standard 6 2 6 2 3 3 4 3" xfId="13089"/>
    <cellStyle name="Standard 6 2 6 2 3 3 5" xfId="6258"/>
    <cellStyle name="Standard 6 2 6 2 3 3 5 2" xfId="13923"/>
    <cellStyle name="Standard 6 2 6 2 3 3 6" xfId="10014"/>
    <cellStyle name="Standard 6 2 6 2 3 3 7" xfId="18034"/>
    <cellStyle name="Standard 6 2 6 2 3 4" xfId="1728"/>
    <cellStyle name="Standard 6 2 6 2 3 4 2" xfId="4248"/>
    <cellStyle name="Standard 6 2 6 2 3 4 2 2" xfId="7988"/>
    <cellStyle name="Standard 6 2 6 2 3 4 2 2 2" xfId="15667"/>
    <cellStyle name="Standard 6 2 6 2 3 4 2 3" xfId="11752"/>
    <cellStyle name="Standard 6 2 6 2 3 4 3" xfId="6971"/>
    <cellStyle name="Standard 6 2 6 2 3 4 3 2" xfId="14563"/>
    <cellStyle name="Standard 6 2 6 2 3 4 4" xfId="10662"/>
    <cellStyle name="Standard 6 2 6 2 3 5" xfId="4241"/>
    <cellStyle name="Standard 6 2 6 2 3 5 2" xfId="7981"/>
    <cellStyle name="Standard 6 2 6 2 3 5 2 2" xfId="15660"/>
    <cellStyle name="Standard 6 2 6 2 3 5 3" xfId="11745"/>
    <cellStyle name="Standard 6 2 6 2 3 6" xfId="5504"/>
    <cellStyle name="Standard 6 2 6 2 3 6 2" xfId="9244"/>
    <cellStyle name="Standard 6 2 6 2 3 6 2 2" xfId="17002"/>
    <cellStyle name="Standard 6 2 6 2 3 6 3" xfId="13086"/>
    <cellStyle name="Standard 6 2 6 2 3 7" xfId="6255"/>
    <cellStyle name="Standard 6 2 6 2 3 7 2" xfId="13920"/>
    <cellStyle name="Standard 6 2 6 2 3 8" xfId="10011"/>
    <cellStyle name="Standard 6 2 6 2 3 9" xfId="18031"/>
    <cellStyle name="Standard 6 2 6 2 4" xfId="1729"/>
    <cellStyle name="Standard 6 2 6 2 4 2" xfId="1730"/>
    <cellStyle name="Standard 6 2 6 2 4 2 2" xfId="1731"/>
    <cellStyle name="Standard 6 2 6 2 4 2 2 2" xfId="4251"/>
    <cellStyle name="Standard 6 2 6 2 4 2 2 2 2" xfId="7991"/>
    <cellStyle name="Standard 6 2 6 2 4 2 2 2 2 2" xfId="15670"/>
    <cellStyle name="Standard 6 2 6 2 4 2 2 2 3" xfId="11755"/>
    <cellStyle name="Standard 6 2 6 2 4 2 2 3" xfId="7332"/>
    <cellStyle name="Standard 6 2 6 2 4 2 2 3 2" xfId="14924"/>
    <cellStyle name="Standard 6 2 6 2 4 2 2 4" xfId="11023"/>
    <cellStyle name="Standard 6 2 6 2 4 2 3" xfId="4250"/>
    <cellStyle name="Standard 6 2 6 2 4 2 3 2" xfId="7990"/>
    <cellStyle name="Standard 6 2 6 2 4 2 3 2 2" xfId="15669"/>
    <cellStyle name="Standard 6 2 6 2 4 2 3 3" xfId="11754"/>
    <cellStyle name="Standard 6 2 6 2 4 2 4" xfId="5509"/>
    <cellStyle name="Standard 6 2 6 2 4 2 4 2" xfId="9249"/>
    <cellStyle name="Standard 6 2 6 2 4 2 4 2 2" xfId="17007"/>
    <cellStyle name="Standard 6 2 6 2 4 2 4 3" xfId="13091"/>
    <cellStyle name="Standard 6 2 6 2 4 2 5" xfId="6260"/>
    <cellStyle name="Standard 6 2 6 2 4 2 5 2" xfId="13925"/>
    <cellStyle name="Standard 6 2 6 2 4 2 6" xfId="10016"/>
    <cellStyle name="Standard 6 2 6 2 4 2 7" xfId="18036"/>
    <cellStyle name="Standard 6 2 6 2 4 3" xfId="1732"/>
    <cellStyle name="Standard 6 2 6 2 4 3 2" xfId="4252"/>
    <cellStyle name="Standard 6 2 6 2 4 3 2 2" xfId="7992"/>
    <cellStyle name="Standard 6 2 6 2 4 3 2 2 2" xfId="15671"/>
    <cellStyle name="Standard 6 2 6 2 4 3 2 3" xfId="11756"/>
    <cellStyle name="Standard 6 2 6 2 4 3 3" xfId="6973"/>
    <cellStyle name="Standard 6 2 6 2 4 3 3 2" xfId="14565"/>
    <cellStyle name="Standard 6 2 6 2 4 3 4" xfId="10664"/>
    <cellStyle name="Standard 6 2 6 2 4 4" xfId="4249"/>
    <cellStyle name="Standard 6 2 6 2 4 4 2" xfId="7989"/>
    <cellStyle name="Standard 6 2 6 2 4 4 2 2" xfId="15668"/>
    <cellStyle name="Standard 6 2 6 2 4 4 3" xfId="11753"/>
    <cellStyle name="Standard 6 2 6 2 4 5" xfId="5508"/>
    <cellStyle name="Standard 6 2 6 2 4 5 2" xfId="9248"/>
    <cellStyle name="Standard 6 2 6 2 4 5 2 2" xfId="17006"/>
    <cellStyle name="Standard 6 2 6 2 4 5 3" xfId="13090"/>
    <cellStyle name="Standard 6 2 6 2 4 6" xfId="6259"/>
    <cellStyle name="Standard 6 2 6 2 4 6 2" xfId="13924"/>
    <cellStyle name="Standard 6 2 6 2 4 7" xfId="10015"/>
    <cellStyle name="Standard 6 2 6 2 4 8" xfId="18035"/>
    <cellStyle name="Standard 6 2 6 2 5" xfId="1733"/>
    <cellStyle name="Standard 6 2 6 2 5 2" xfId="1734"/>
    <cellStyle name="Standard 6 2 6 2 5 2 2" xfId="4254"/>
    <cellStyle name="Standard 6 2 6 2 5 2 2 2" xfId="7994"/>
    <cellStyle name="Standard 6 2 6 2 5 2 2 2 2" xfId="15673"/>
    <cellStyle name="Standard 6 2 6 2 5 2 2 3" xfId="11758"/>
    <cellStyle name="Standard 6 2 6 2 5 2 3" xfId="7326"/>
    <cellStyle name="Standard 6 2 6 2 5 2 3 2" xfId="14918"/>
    <cellStyle name="Standard 6 2 6 2 5 2 4" xfId="11017"/>
    <cellStyle name="Standard 6 2 6 2 5 3" xfId="4253"/>
    <cellStyle name="Standard 6 2 6 2 5 3 2" xfId="7993"/>
    <cellStyle name="Standard 6 2 6 2 5 3 2 2" xfId="15672"/>
    <cellStyle name="Standard 6 2 6 2 5 3 3" xfId="11757"/>
    <cellStyle name="Standard 6 2 6 2 5 4" xfId="5510"/>
    <cellStyle name="Standard 6 2 6 2 5 4 2" xfId="9250"/>
    <cellStyle name="Standard 6 2 6 2 5 4 2 2" xfId="17008"/>
    <cellStyle name="Standard 6 2 6 2 5 4 3" xfId="13092"/>
    <cellStyle name="Standard 6 2 6 2 5 5" xfId="6261"/>
    <cellStyle name="Standard 6 2 6 2 5 5 2" xfId="13926"/>
    <cellStyle name="Standard 6 2 6 2 5 6" xfId="10017"/>
    <cellStyle name="Standard 6 2 6 2 5 7" xfId="18037"/>
    <cellStyle name="Standard 6 2 6 2 6" xfId="1735"/>
    <cellStyle name="Standard 6 2 6 2 6 2" xfId="4255"/>
    <cellStyle name="Standard 6 2 6 2 6 2 2" xfId="7995"/>
    <cellStyle name="Standard 6 2 6 2 6 2 2 2" xfId="15674"/>
    <cellStyle name="Standard 6 2 6 2 6 2 3" xfId="11759"/>
    <cellStyle name="Standard 6 2 6 2 6 3" xfId="6967"/>
    <cellStyle name="Standard 6 2 6 2 6 3 2" xfId="14559"/>
    <cellStyle name="Standard 6 2 6 2 6 4" xfId="10658"/>
    <cellStyle name="Standard 6 2 6 2 7" xfId="4228"/>
    <cellStyle name="Standard 6 2 6 2 7 2" xfId="7968"/>
    <cellStyle name="Standard 6 2 6 2 7 2 2" xfId="15647"/>
    <cellStyle name="Standard 6 2 6 2 7 3" xfId="11732"/>
    <cellStyle name="Standard 6 2 6 2 8" xfId="5497"/>
    <cellStyle name="Standard 6 2 6 2 8 2" xfId="9237"/>
    <cellStyle name="Standard 6 2 6 2 8 2 2" xfId="16995"/>
    <cellStyle name="Standard 6 2 6 2 8 3" xfId="13079"/>
    <cellStyle name="Standard 6 2 6 2 9" xfId="6248"/>
    <cellStyle name="Standard 6 2 6 2 9 2" xfId="13913"/>
    <cellStyle name="Standard 6 2 6 3" xfId="1736"/>
    <cellStyle name="Standard 6 2 6 3 10" xfId="18038"/>
    <cellStyle name="Standard 6 2 6 3 2" xfId="1737"/>
    <cellStyle name="Standard 6 2 6 3 2 2" xfId="1738"/>
    <cellStyle name="Standard 6 2 6 3 2 2 2" xfId="1739"/>
    <cellStyle name="Standard 6 2 6 3 2 2 2 2" xfId="1740"/>
    <cellStyle name="Standard 6 2 6 3 2 2 2 2 2" xfId="4260"/>
    <cellStyle name="Standard 6 2 6 3 2 2 2 2 2 2" xfId="8000"/>
    <cellStyle name="Standard 6 2 6 3 2 2 2 2 2 2 2" xfId="15679"/>
    <cellStyle name="Standard 6 2 6 3 2 2 2 2 2 3" xfId="11764"/>
    <cellStyle name="Standard 6 2 6 3 2 2 2 2 3" xfId="7335"/>
    <cellStyle name="Standard 6 2 6 3 2 2 2 2 3 2" xfId="14927"/>
    <cellStyle name="Standard 6 2 6 3 2 2 2 2 4" xfId="11026"/>
    <cellStyle name="Standard 6 2 6 3 2 2 2 3" xfId="4259"/>
    <cellStyle name="Standard 6 2 6 3 2 2 2 3 2" xfId="7999"/>
    <cellStyle name="Standard 6 2 6 3 2 2 2 3 2 2" xfId="15678"/>
    <cellStyle name="Standard 6 2 6 3 2 2 2 3 3" xfId="11763"/>
    <cellStyle name="Standard 6 2 6 3 2 2 2 4" xfId="5514"/>
    <cellStyle name="Standard 6 2 6 3 2 2 2 4 2" xfId="9254"/>
    <cellStyle name="Standard 6 2 6 3 2 2 2 4 2 2" xfId="17012"/>
    <cellStyle name="Standard 6 2 6 3 2 2 2 4 3" xfId="13096"/>
    <cellStyle name="Standard 6 2 6 3 2 2 2 5" xfId="6265"/>
    <cellStyle name="Standard 6 2 6 3 2 2 2 5 2" xfId="13930"/>
    <cellStyle name="Standard 6 2 6 3 2 2 2 6" xfId="10021"/>
    <cellStyle name="Standard 6 2 6 3 2 2 2 7" xfId="18041"/>
    <cellStyle name="Standard 6 2 6 3 2 2 3" xfId="1741"/>
    <cellStyle name="Standard 6 2 6 3 2 2 3 2" xfId="4261"/>
    <cellStyle name="Standard 6 2 6 3 2 2 3 2 2" xfId="8001"/>
    <cellStyle name="Standard 6 2 6 3 2 2 3 2 2 2" xfId="15680"/>
    <cellStyle name="Standard 6 2 6 3 2 2 3 2 3" xfId="11765"/>
    <cellStyle name="Standard 6 2 6 3 2 2 3 3" xfId="6976"/>
    <cellStyle name="Standard 6 2 6 3 2 2 3 3 2" xfId="14568"/>
    <cellStyle name="Standard 6 2 6 3 2 2 3 4" xfId="10667"/>
    <cellStyle name="Standard 6 2 6 3 2 2 4" xfId="4258"/>
    <cellStyle name="Standard 6 2 6 3 2 2 4 2" xfId="7998"/>
    <cellStyle name="Standard 6 2 6 3 2 2 4 2 2" xfId="15677"/>
    <cellStyle name="Standard 6 2 6 3 2 2 4 3" xfId="11762"/>
    <cellStyle name="Standard 6 2 6 3 2 2 5" xfId="5513"/>
    <cellStyle name="Standard 6 2 6 3 2 2 5 2" xfId="9253"/>
    <cellStyle name="Standard 6 2 6 3 2 2 5 2 2" xfId="17011"/>
    <cellStyle name="Standard 6 2 6 3 2 2 5 3" xfId="13095"/>
    <cellStyle name="Standard 6 2 6 3 2 2 6" xfId="6264"/>
    <cellStyle name="Standard 6 2 6 3 2 2 6 2" xfId="13929"/>
    <cellStyle name="Standard 6 2 6 3 2 2 7" xfId="10020"/>
    <cellStyle name="Standard 6 2 6 3 2 2 8" xfId="18040"/>
    <cellStyle name="Standard 6 2 6 3 2 3" xfId="1742"/>
    <cellStyle name="Standard 6 2 6 3 2 3 2" xfId="1743"/>
    <cellStyle name="Standard 6 2 6 3 2 3 2 2" xfId="4263"/>
    <cellStyle name="Standard 6 2 6 3 2 3 2 2 2" xfId="8003"/>
    <cellStyle name="Standard 6 2 6 3 2 3 2 2 2 2" xfId="15682"/>
    <cellStyle name="Standard 6 2 6 3 2 3 2 2 3" xfId="11767"/>
    <cellStyle name="Standard 6 2 6 3 2 3 2 3" xfId="7334"/>
    <cellStyle name="Standard 6 2 6 3 2 3 2 3 2" xfId="14926"/>
    <cellStyle name="Standard 6 2 6 3 2 3 2 4" xfId="11025"/>
    <cellStyle name="Standard 6 2 6 3 2 3 3" xfId="4262"/>
    <cellStyle name="Standard 6 2 6 3 2 3 3 2" xfId="8002"/>
    <cellStyle name="Standard 6 2 6 3 2 3 3 2 2" xfId="15681"/>
    <cellStyle name="Standard 6 2 6 3 2 3 3 3" xfId="11766"/>
    <cellStyle name="Standard 6 2 6 3 2 3 4" xfId="5515"/>
    <cellStyle name="Standard 6 2 6 3 2 3 4 2" xfId="9255"/>
    <cellStyle name="Standard 6 2 6 3 2 3 4 2 2" xfId="17013"/>
    <cellStyle name="Standard 6 2 6 3 2 3 4 3" xfId="13097"/>
    <cellStyle name="Standard 6 2 6 3 2 3 5" xfId="6266"/>
    <cellStyle name="Standard 6 2 6 3 2 3 5 2" xfId="13931"/>
    <cellStyle name="Standard 6 2 6 3 2 3 6" xfId="10022"/>
    <cellStyle name="Standard 6 2 6 3 2 3 7" xfId="18042"/>
    <cellStyle name="Standard 6 2 6 3 2 4" xfId="1744"/>
    <cellStyle name="Standard 6 2 6 3 2 4 2" xfId="4264"/>
    <cellStyle name="Standard 6 2 6 3 2 4 2 2" xfId="8004"/>
    <cellStyle name="Standard 6 2 6 3 2 4 2 2 2" xfId="15683"/>
    <cellStyle name="Standard 6 2 6 3 2 4 2 3" xfId="11768"/>
    <cellStyle name="Standard 6 2 6 3 2 4 3" xfId="6975"/>
    <cellStyle name="Standard 6 2 6 3 2 4 3 2" xfId="14567"/>
    <cellStyle name="Standard 6 2 6 3 2 4 4" xfId="10666"/>
    <cellStyle name="Standard 6 2 6 3 2 5" xfId="4257"/>
    <cellStyle name="Standard 6 2 6 3 2 5 2" xfId="7997"/>
    <cellStyle name="Standard 6 2 6 3 2 5 2 2" xfId="15676"/>
    <cellStyle name="Standard 6 2 6 3 2 5 3" xfId="11761"/>
    <cellStyle name="Standard 6 2 6 3 2 6" xfId="5512"/>
    <cellStyle name="Standard 6 2 6 3 2 6 2" xfId="9252"/>
    <cellStyle name="Standard 6 2 6 3 2 6 2 2" xfId="17010"/>
    <cellStyle name="Standard 6 2 6 3 2 6 3" xfId="13094"/>
    <cellStyle name="Standard 6 2 6 3 2 7" xfId="6263"/>
    <cellStyle name="Standard 6 2 6 3 2 7 2" xfId="13928"/>
    <cellStyle name="Standard 6 2 6 3 2 8" xfId="10019"/>
    <cellStyle name="Standard 6 2 6 3 2 9" xfId="18039"/>
    <cellStyle name="Standard 6 2 6 3 3" xfId="1745"/>
    <cellStyle name="Standard 6 2 6 3 3 2" xfId="1746"/>
    <cellStyle name="Standard 6 2 6 3 3 2 2" xfId="1747"/>
    <cellStyle name="Standard 6 2 6 3 3 2 2 2" xfId="4267"/>
    <cellStyle name="Standard 6 2 6 3 3 2 2 2 2" xfId="8007"/>
    <cellStyle name="Standard 6 2 6 3 3 2 2 2 2 2" xfId="15686"/>
    <cellStyle name="Standard 6 2 6 3 3 2 2 2 3" xfId="11771"/>
    <cellStyle name="Standard 6 2 6 3 3 2 2 3" xfId="7336"/>
    <cellStyle name="Standard 6 2 6 3 3 2 2 3 2" xfId="14928"/>
    <cellStyle name="Standard 6 2 6 3 3 2 2 4" xfId="11027"/>
    <cellStyle name="Standard 6 2 6 3 3 2 3" xfId="4266"/>
    <cellStyle name="Standard 6 2 6 3 3 2 3 2" xfId="8006"/>
    <cellStyle name="Standard 6 2 6 3 3 2 3 2 2" xfId="15685"/>
    <cellStyle name="Standard 6 2 6 3 3 2 3 3" xfId="11770"/>
    <cellStyle name="Standard 6 2 6 3 3 2 4" xfId="5517"/>
    <cellStyle name="Standard 6 2 6 3 3 2 4 2" xfId="9257"/>
    <cellStyle name="Standard 6 2 6 3 3 2 4 2 2" xfId="17015"/>
    <cellStyle name="Standard 6 2 6 3 3 2 4 3" xfId="13099"/>
    <cellStyle name="Standard 6 2 6 3 3 2 5" xfId="6268"/>
    <cellStyle name="Standard 6 2 6 3 3 2 5 2" xfId="13933"/>
    <cellStyle name="Standard 6 2 6 3 3 2 6" xfId="10024"/>
    <cellStyle name="Standard 6 2 6 3 3 2 7" xfId="18044"/>
    <cellStyle name="Standard 6 2 6 3 3 3" xfId="1748"/>
    <cellStyle name="Standard 6 2 6 3 3 3 2" xfId="4268"/>
    <cellStyle name="Standard 6 2 6 3 3 3 2 2" xfId="8008"/>
    <cellStyle name="Standard 6 2 6 3 3 3 2 2 2" xfId="15687"/>
    <cellStyle name="Standard 6 2 6 3 3 3 2 3" xfId="11772"/>
    <cellStyle name="Standard 6 2 6 3 3 3 3" xfId="6977"/>
    <cellStyle name="Standard 6 2 6 3 3 3 3 2" xfId="14569"/>
    <cellStyle name="Standard 6 2 6 3 3 3 4" xfId="10668"/>
    <cellStyle name="Standard 6 2 6 3 3 4" xfId="4265"/>
    <cellStyle name="Standard 6 2 6 3 3 4 2" xfId="8005"/>
    <cellStyle name="Standard 6 2 6 3 3 4 2 2" xfId="15684"/>
    <cellStyle name="Standard 6 2 6 3 3 4 3" xfId="11769"/>
    <cellStyle name="Standard 6 2 6 3 3 5" xfId="5516"/>
    <cellStyle name="Standard 6 2 6 3 3 5 2" xfId="9256"/>
    <cellStyle name="Standard 6 2 6 3 3 5 2 2" xfId="17014"/>
    <cellStyle name="Standard 6 2 6 3 3 5 3" xfId="13098"/>
    <cellStyle name="Standard 6 2 6 3 3 6" xfId="6267"/>
    <cellStyle name="Standard 6 2 6 3 3 6 2" xfId="13932"/>
    <cellStyle name="Standard 6 2 6 3 3 7" xfId="10023"/>
    <cellStyle name="Standard 6 2 6 3 3 8" xfId="18043"/>
    <cellStyle name="Standard 6 2 6 3 4" xfId="1749"/>
    <cellStyle name="Standard 6 2 6 3 4 2" xfId="1750"/>
    <cellStyle name="Standard 6 2 6 3 4 2 2" xfId="4270"/>
    <cellStyle name="Standard 6 2 6 3 4 2 2 2" xfId="8010"/>
    <cellStyle name="Standard 6 2 6 3 4 2 2 2 2" xfId="15689"/>
    <cellStyle name="Standard 6 2 6 3 4 2 2 3" xfId="11774"/>
    <cellStyle name="Standard 6 2 6 3 4 2 3" xfId="7333"/>
    <cellStyle name="Standard 6 2 6 3 4 2 3 2" xfId="14925"/>
    <cellStyle name="Standard 6 2 6 3 4 2 4" xfId="11024"/>
    <cellStyle name="Standard 6 2 6 3 4 3" xfId="4269"/>
    <cellStyle name="Standard 6 2 6 3 4 3 2" xfId="8009"/>
    <cellStyle name="Standard 6 2 6 3 4 3 2 2" xfId="15688"/>
    <cellStyle name="Standard 6 2 6 3 4 3 3" xfId="11773"/>
    <cellStyle name="Standard 6 2 6 3 4 4" xfId="5518"/>
    <cellStyle name="Standard 6 2 6 3 4 4 2" xfId="9258"/>
    <cellStyle name="Standard 6 2 6 3 4 4 2 2" xfId="17016"/>
    <cellStyle name="Standard 6 2 6 3 4 4 3" xfId="13100"/>
    <cellStyle name="Standard 6 2 6 3 4 5" xfId="6269"/>
    <cellStyle name="Standard 6 2 6 3 4 5 2" xfId="13934"/>
    <cellStyle name="Standard 6 2 6 3 4 6" xfId="10025"/>
    <cellStyle name="Standard 6 2 6 3 4 7" xfId="18045"/>
    <cellStyle name="Standard 6 2 6 3 5" xfId="1751"/>
    <cellStyle name="Standard 6 2 6 3 5 2" xfId="4271"/>
    <cellStyle name="Standard 6 2 6 3 5 2 2" xfId="8011"/>
    <cellStyle name="Standard 6 2 6 3 5 2 2 2" xfId="15690"/>
    <cellStyle name="Standard 6 2 6 3 5 2 3" xfId="11775"/>
    <cellStyle name="Standard 6 2 6 3 5 3" xfId="6974"/>
    <cellStyle name="Standard 6 2 6 3 5 3 2" xfId="14566"/>
    <cellStyle name="Standard 6 2 6 3 5 4" xfId="10665"/>
    <cellStyle name="Standard 6 2 6 3 6" xfId="4256"/>
    <cellStyle name="Standard 6 2 6 3 6 2" xfId="7996"/>
    <cellStyle name="Standard 6 2 6 3 6 2 2" xfId="15675"/>
    <cellStyle name="Standard 6 2 6 3 6 3" xfId="11760"/>
    <cellStyle name="Standard 6 2 6 3 7" xfId="5511"/>
    <cellStyle name="Standard 6 2 6 3 7 2" xfId="9251"/>
    <cellStyle name="Standard 6 2 6 3 7 2 2" xfId="17009"/>
    <cellStyle name="Standard 6 2 6 3 7 3" xfId="13093"/>
    <cellStyle name="Standard 6 2 6 3 8" xfId="6262"/>
    <cellStyle name="Standard 6 2 6 3 8 2" xfId="13927"/>
    <cellStyle name="Standard 6 2 6 3 9" xfId="10018"/>
    <cellStyle name="Standard 6 2 6 4" xfId="1752"/>
    <cellStyle name="Standard 6 2 6 4 10" xfId="18046"/>
    <cellStyle name="Standard 6 2 6 4 2" xfId="1753"/>
    <cellStyle name="Standard 6 2 6 4 2 2" xfId="1754"/>
    <cellStyle name="Standard 6 2 6 4 2 2 2" xfId="1755"/>
    <cellStyle name="Standard 6 2 6 4 2 2 2 2" xfId="4275"/>
    <cellStyle name="Standard 6 2 6 4 2 2 2 2 2" xfId="8015"/>
    <cellStyle name="Standard 6 2 6 4 2 2 2 2 2 2" xfId="15694"/>
    <cellStyle name="Standard 6 2 6 4 2 2 2 2 3" xfId="11779"/>
    <cellStyle name="Standard 6 2 6 4 2 2 2 3" xfId="7338"/>
    <cellStyle name="Standard 6 2 6 4 2 2 2 3 2" xfId="14930"/>
    <cellStyle name="Standard 6 2 6 4 2 2 2 4" xfId="11029"/>
    <cellStyle name="Standard 6 2 6 4 2 2 3" xfId="4274"/>
    <cellStyle name="Standard 6 2 6 4 2 2 3 2" xfId="8014"/>
    <cellStyle name="Standard 6 2 6 4 2 2 3 2 2" xfId="15693"/>
    <cellStyle name="Standard 6 2 6 4 2 2 3 3" xfId="11778"/>
    <cellStyle name="Standard 6 2 6 4 2 2 4" xfId="5521"/>
    <cellStyle name="Standard 6 2 6 4 2 2 4 2" xfId="9261"/>
    <cellStyle name="Standard 6 2 6 4 2 2 4 2 2" xfId="17019"/>
    <cellStyle name="Standard 6 2 6 4 2 2 4 3" xfId="13103"/>
    <cellStyle name="Standard 6 2 6 4 2 2 5" xfId="6272"/>
    <cellStyle name="Standard 6 2 6 4 2 2 5 2" xfId="13937"/>
    <cellStyle name="Standard 6 2 6 4 2 2 6" xfId="10028"/>
    <cellStyle name="Standard 6 2 6 4 2 2 7" xfId="18048"/>
    <cellStyle name="Standard 6 2 6 4 2 3" xfId="1756"/>
    <cellStyle name="Standard 6 2 6 4 2 3 2" xfId="4276"/>
    <cellStyle name="Standard 6 2 6 4 2 3 2 2" xfId="8016"/>
    <cellStyle name="Standard 6 2 6 4 2 3 2 2 2" xfId="15695"/>
    <cellStyle name="Standard 6 2 6 4 2 3 2 3" xfId="11780"/>
    <cellStyle name="Standard 6 2 6 4 2 3 3" xfId="6979"/>
    <cellStyle name="Standard 6 2 6 4 2 3 3 2" xfId="14571"/>
    <cellStyle name="Standard 6 2 6 4 2 3 4" xfId="10670"/>
    <cellStyle name="Standard 6 2 6 4 2 4" xfId="4273"/>
    <cellStyle name="Standard 6 2 6 4 2 4 2" xfId="8013"/>
    <cellStyle name="Standard 6 2 6 4 2 4 2 2" xfId="15692"/>
    <cellStyle name="Standard 6 2 6 4 2 4 3" xfId="11777"/>
    <cellStyle name="Standard 6 2 6 4 2 5" xfId="5520"/>
    <cellStyle name="Standard 6 2 6 4 2 5 2" xfId="9260"/>
    <cellStyle name="Standard 6 2 6 4 2 5 2 2" xfId="17018"/>
    <cellStyle name="Standard 6 2 6 4 2 5 3" xfId="13102"/>
    <cellStyle name="Standard 6 2 6 4 2 6" xfId="6271"/>
    <cellStyle name="Standard 6 2 6 4 2 6 2" xfId="13936"/>
    <cellStyle name="Standard 6 2 6 4 2 7" xfId="10027"/>
    <cellStyle name="Standard 6 2 6 4 2 8" xfId="18047"/>
    <cellStyle name="Standard 6 2 6 4 3" xfId="1757"/>
    <cellStyle name="Standard 6 2 6 4 3 2" xfId="1758"/>
    <cellStyle name="Standard 6 2 6 4 3 2 2" xfId="1759"/>
    <cellStyle name="Standard 6 2 6 4 3 2 2 2" xfId="4279"/>
    <cellStyle name="Standard 6 2 6 4 3 2 2 2 2" xfId="8019"/>
    <cellStyle name="Standard 6 2 6 4 3 2 2 2 2 2" xfId="15698"/>
    <cellStyle name="Standard 6 2 6 4 3 2 2 2 3" xfId="11783"/>
    <cellStyle name="Standard 6 2 6 4 3 2 2 3" xfId="7339"/>
    <cellStyle name="Standard 6 2 6 4 3 2 2 3 2" xfId="14931"/>
    <cellStyle name="Standard 6 2 6 4 3 2 2 4" xfId="11030"/>
    <cellStyle name="Standard 6 2 6 4 3 2 3" xfId="4278"/>
    <cellStyle name="Standard 6 2 6 4 3 2 3 2" xfId="8018"/>
    <cellStyle name="Standard 6 2 6 4 3 2 3 2 2" xfId="15697"/>
    <cellStyle name="Standard 6 2 6 4 3 2 3 3" xfId="11782"/>
    <cellStyle name="Standard 6 2 6 4 3 2 4" xfId="5523"/>
    <cellStyle name="Standard 6 2 6 4 3 2 4 2" xfId="9263"/>
    <cellStyle name="Standard 6 2 6 4 3 2 4 2 2" xfId="17021"/>
    <cellStyle name="Standard 6 2 6 4 3 2 4 3" xfId="13105"/>
    <cellStyle name="Standard 6 2 6 4 3 2 5" xfId="6274"/>
    <cellStyle name="Standard 6 2 6 4 3 2 5 2" xfId="13939"/>
    <cellStyle name="Standard 6 2 6 4 3 2 6" xfId="10030"/>
    <cellStyle name="Standard 6 2 6 4 3 2 7" xfId="18050"/>
    <cellStyle name="Standard 6 2 6 4 3 3" xfId="1760"/>
    <cellStyle name="Standard 6 2 6 4 3 3 2" xfId="4280"/>
    <cellStyle name="Standard 6 2 6 4 3 3 2 2" xfId="8020"/>
    <cellStyle name="Standard 6 2 6 4 3 3 2 2 2" xfId="15699"/>
    <cellStyle name="Standard 6 2 6 4 3 3 2 3" xfId="11784"/>
    <cellStyle name="Standard 6 2 6 4 3 3 3" xfId="6980"/>
    <cellStyle name="Standard 6 2 6 4 3 3 3 2" xfId="14572"/>
    <cellStyle name="Standard 6 2 6 4 3 3 4" xfId="10671"/>
    <cellStyle name="Standard 6 2 6 4 3 4" xfId="4277"/>
    <cellStyle name="Standard 6 2 6 4 3 4 2" xfId="8017"/>
    <cellStyle name="Standard 6 2 6 4 3 4 2 2" xfId="15696"/>
    <cellStyle name="Standard 6 2 6 4 3 4 3" xfId="11781"/>
    <cellStyle name="Standard 6 2 6 4 3 5" xfId="5522"/>
    <cellStyle name="Standard 6 2 6 4 3 5 2" xfId="9262"/>
    <cellStyle name="Standard 6 2 6 4 3 5 2 2" xfId="17020"/>
    <cellStyle name="Standard 6 2 6 4 3 5 3" xfId="13104"/>
    <cellStyle name="Standard 6 2 6 4 3 6" xfId="6273"/>
    <cellStyle name="Standard 6 2 6 4 3 6 2" xfId="13938"/>
    <cellStyle name="Standard 6 2 6 4 3 7" xfId="10029"/>
    <cellStyle name="Standard 6 2 6 4 3 8" xfId="18049"/>
    <cellStyle name="Standard 6 2 6 4 4" xfId="1761"/>
    <cellStyle name="Standard 6 2 6 4 4 2" xfId="1762"/>
    <cellStyle name="Standard 6 2 6 4 4 2 2" xfId="4282"/>
    <cellStyle name="Standard 6 2 6 4 4 2 2 2" xfId="8022"/>
    <cellStyle name="Standard 6 2 6 4 4 2 2 2 2" xfId="15701"/>
    <cellStyle name="Standard 6 2 6 4 4 2 2 3" xfId="11786"/>
    <cellStyle name="Standard 6 2 6 4 4 2 3" xfId="7337"/>
    <cellStyle name="Standard 6 2 6 4 4 2 3 2" xfId="14929"/>
    <cellStyle name="Standard 6 2 6 4 4 2 4" xfId="11028"/>
    <cellStyle name="Standard 6 2 6 4 4 3" xfId="4281"/>
    <cellStyle name="Standard 6 2 6 4 4 3 2" xfId="8021"/>
    <cellStyle name="Standard 6 2 6 4 4 3 2 2" xfId="15700"/>
    <cellStyle name="Standard 6 2 6 4 4 3 3" xfId="11785"/>
    <cellStyle name="Standard 6 2 6 4 4 4" xfId="5524"/>
    <cellStyle name="Standard 6 2 6 4 4 4 2" xfId="9264"/>
    <cellStyle name="Standard 6 2 6 4 4 4 2 2" xfId="17022"/>
    <cellStyle name="Standard 6 2 6 4 4 4 3" xfId="13106"/>
    <cellStyle name="Standard 6 2 6 4 4 5" xfId="6275"/>
    <cellStyle name="Standard 6 2 6 4 4 5 2" xfId="13940"/>
    <cellStyle name="Standard 6 2 6 4 4 6" xfId="10031"/>
    <cellStyle name="Standard 6 2 6 4 4 7" xfId="18051"/>
    <cellStyle name="Standard 6 2 6 4 5" xfId="1763"/>
    <cellStyle name="Standard 6 2 6 4 5 2" xfId="4283"/>
    <cellStyle name="Standard 6 2 6 4 5 2 2" xfId="8023"/>
    <cellStyle name="Standard 6 2 6 4 5 2 2 2" xfId="15702"/>
    <cellStyle name="Standard 6 2 6 4 5 2 3" xfId="11787"/>
    <cellStyle name="Standard 6 2 6 4 5 3" xfId="6978"/>
    <cellStyle name="Standard 6 2 6 4 5 3 2" xfId="14570"/>
    <cellStyle name="Standard 6 2 6 4 5 4" xfId="10669"/>
    <cellStyle name="Standard 6 2 6 4 6" xfId="4272"/>
    <cellStyle name="Standard 6 2 6 4 6 2" xfId="8012"/>
    <cellStyle name="Standard 6 2 6 4 6 2 2" xfId="15691"/>
    <cellStyle name="Standard 6 2 6 4 6 3" xfId="11776"/>
    <cellStyle name="Standard 6 2 6 4 7" xfId="5519"/>
    <cellStyle name="Standard 6 2 6 4 7 2" xfId="9259"/>
    <cellStyle name="Standard 6 2 6 4 7 2 2" xfId="17017"/>
    <cellStyle name="Standard 6 2 6 4 7 3" xfId="13101"/>
    <cellStyle name="Standard 6 2 6 4 8" xfId="6270"/>
    <cellStyle name="Standard 6 2 6 4 8 2" xfId="13935"/>
    <cellStyle name="Standard 6 2 6 4 9" xfId="10026"/>
    <cellStyle name="Standard 6 2 6 5" xfId="1764"/>
    <cellStyle name="Standard 6 2 6 5 2" xfId="1765"/>
    <cellStyle name="Standard 6 2 6 5 2 2" xfId="1766"/>
    <cellStyle name="Standard 6 2 6 5 2 2 2" xfId="1767"/>
    <cellStyle name="Standard 6 2 6 5 2 2 2 2" xfId="4287"/>
    <cellStyle name="Standard 6 2 6 5 2 2 2 2 2" xfId="8027"/>
    <cellStyle name="Standard 6 2 6 5 2 2 2 2 2 2" xfId="15706"/>
    <cellStyle name="Standard 6 2 6 5 2 2 2 2 3" xfId="11791"/>
    <cellStyle name="Standard 6 2 6 5 2 2 2 3" xfId="7341"/>
    <cellStyle name="Standard 6 2 6 5 2 2 2 3 2" xfId="14933"/>
    <cellStyle name="Standard 6 2 6 5 2 2 2 4" xfId="11032"/>
    <cellStyle name="Standard 6 2 6 5 2 2 3" xfId="4286"/>
    <cellStyle name="Standard 6 2 6 5 2 2 3 2" xfId="8026"/>
    <cellStyle name="Standard 6 2 6 5 2 2 3 2 2" xfId="15705"/>
    <cellStyle name="Standard 6 2 6 5 2 2 3 3" xfId="11790"/>
    <cellStyle name="Standard 6 2 6 5 2 2 4" xfId="5527"/>
    <cellStyle name="Standard 6 2 6 5 2 2 4 2" xfId="9267"/>
    <cellStyle name="Standard 6 2 6 5 2 2 4 2 2" xfId="17025"/>
    <cellStyle name="Standard 6 2 6 5 2 2 4 3" xfId="13109"/>
    <cellStyle name="Standard 6 2 6 5 2 2 5" xfId="6278"/>
    <cellStyle name="Standard 6 2 6 5 2 2 5 2" xfId="13943"/>
    <cellStyle name="Standard 6 2 6 5 2 2 6" xfId="10034"/>
    <cellStyle name="Standard 6 2 6 5 2 2 7" xfId="18054"/>
    <cellStyle name="Standard 6 2 6 5 2 3" xfId="1768"/>
    <cellStyle name="Standard 6 2 6 5 2 3 2" xfId="4288"/>
    <cellStyle name="Standard 6 2 6 5 2 3 2 2" xfId="8028"/>
    <cellStyle name="Standard 6 2 6 5 2 3 2 2 2" xfId="15707"/>
    <cellStyle name="Standard 6 2 6 5 2 3 2 3" xfId="11792"/>
    <cellStyle name="Standard 6 2 6 5 2 3 3" xfId="6982"/>
    <cellStyle name="Standard 6 2 6 5 2 3 3 2" xfId="14574"/>
    <cellStyle name="Standard 6 2 6 5 2 3 4" xfId="10673"/>
    <cellStyle name="Standard 6 2 6 5 2 4" xfId="4285"/>
    <cellStyle name="Standard 6 2 6 5 2 4 2" xfId="8025"/>
    <cellStyle name="Standard 6 2 6 5 2 4 2 2" xfId="15704"/>
    <cellStyle name="Standard 6 2 6 5 2 4 3" xfId="11789"/>
    <cellStyle name="Standard 6 2 6 5 2 5" xfId="5526"/>
    <cellStyle name="Standard 6 2 6 5 2 5 2" xfId="9266"/>
    <cellStyle name="Standard 6 2 6 5 2 5 2 2" xfId="17024"/>
    <cellStyle name="Standard 6 2 6 5 2 5 3" xfId="13108"/>
    <cellStyle name="Standard 6 2 6 5 2 6" xfId="6277"/>
    <cellStyle name="Standard 6 2 6 5 2 6 2" xfId="13942"/>
    <cellStyle name="Standard 6 2 6 5 2 7" xfId="10033"/>
    <cellStyle name="Standard 6 2 6 5 2 8" xfId="18053"/>
    <cellStyle name="Standard 6 2 6 5 3" xfId="1769"/>
    <cellStyle name="Standard 6 2 6 5 3 2" xfId="1770"/>
    <cellStyle name="Standard 6 2 6 5 3 2 2" xfId="4290"/>
    <cellStyle name="Standard 6 2 6 5 3 2 2 2" xfId="8030"/>
    <cellStyle name="Standard 6 2 6 5 3 2 2 2 2" xfId="15709"/>
    <cellStyle name="Standard 6 2 6 5 3 2 2 3" xfId="11794"/>
    <cellStyle name="Standard 6 2 6 5 3 2 3" xfId="7340"/>
    <cellStyle name="Standard 6 2 6 5 3 2 3 2" xfId="14932"/>
    <cellStyle name="Standard 6 2 6 5 3 2 4" xfId="11031"/>
    <cellStyle name="Standard 6 2 6 5 3 3" xfId="4289"/>
    <cellStyle name="Standard 6 2 6 5 3 3 2" xfId="8029"/>
    <cellStyle name="Standard 6 2 6 5 3 3 2 2" xfId="15708"/>
    <cellStyle name="Standard 6 2 6 5 3 3 3" xfId="11793"/>
    <cellStyle name="Standard 6 2 6 5 3 4" xfId="5528"/>
    <cellStyle name="Standard 6 2 6 5 3 4 2" xfId="9268"/>
    <cellStyle name="Standard 6 2 6 5 3 4 2 2" xfId="17026"/>
    <cellStyle name="Standard 6 2 6 5 3 4 3" xfId="13110"/>
    <cellStyle name="Standard 6 2 6 5 3 5" xfId="6279"/>
    <cellStyle name="Standard 6 2 6 5 3 5 2" xfId="13944"/>
    <cellStyle name="Standard 6 2 6 5 3 6" xfId="10035"/>
    <cellStyle name="Standard 6 2 6 5 3 7" xfId="18055"/>
    <cellStyle name="Standard 6 2 6 5 4" xfId="1771"/>
    <cellStyle name="Standard 6 2 6 5 4 2" xfId="4291"/>
    <cellStyle name="Standard 6 2 6 5 4 2 2" xfId="8031"/>
    <cellStyle name="Standard 6 2 6 5 4 2 2 2" xfId="15710"/>
    <cellStyle name="Standard 6 2 6 5 4 2 3" xfId="11795"/>
    <cellStyle name="Standard 6 2 6 5 4 3" xfId="6981"/>
    <cellStyle name="Standard 6 2 6 5 4 3 2" xfId="14573"/>
    <cellStyle name="Standard 6 2 6 5 4 4" xfId="10672"/>
    <cellStyle name="Standard 6 2 6 5 5" xfId="4284"/>
    <cellStyle name="Standard 6 2 6 5 5 2" xfId="8024"/>
    <cellStyle name="Standard 6 2 6 5 5 2 2" xfId="15703"/>
    <cellStyle name="Standard 6 2 6 5 5 3" xfId="11788"/>
    <cellStyle name="Standard 6 2 6 5 6" xfId="5525"/>
    <cellStyle name="Standard 6 2 6 5 6 2" xfId="9265"/>
    <cellStyle name="Standard 6 2 6 5 6 2 2" xfId="17023"/>
    <cellStyle name="Standard 6 2 6 5 6 3" xfId="13107"/>
    <cellStyle name="Standard 6 2 6 5 7" xfId="6276"/>
    <cellStyle name="Standard 6 2 6 5 7 2" xfId="13941"/>
    <cellStyle name="Standard 6 2 6 5 8" xfId="10032"/>
    <cellStyle name="Standard 6 2 6 5 9" xfId="18052"/>
    <cellStyle name="Standard 6 2 6 6" xfId="1772"/>
    <cellStyle name="Standard 6 2 6 6 2" xfId="1773"/>
    <cellStyle name="Standard 6 2 6 6 2 2" xfId="1774"/>
    <cellStyle name="Standard 6 2 6 6 2 2 2" xfId="4294"/>
    <cellStyle name="Standard 6 2 6 6 2 2 2 2" xfId="8034"/>
    <cellStyle name="Standard 6 2 6 6 2 2 2 2 2" xfId="15713"/>
    <cellStyle name="Standard 6 2 6 6 2 2 2 3" xfId="11798"/>
    <cellStyle name="Standard 6 2 6 6 2 2 3" xfId="7342"/>
    <cellStyle name="Standard 6 2 6 6 2 2 3 2" xfId="14934"/>
    <cellStyle name="Standard 6 2 6 6 2 2 4" xfId="11033"/>
    <cellStyle name="Standard 6 2 6 6 2 3" xfId="4293"/>
    <cellStyle name="Standard 6 2 6 6 2 3 2" xfId="8033"/>
    <cellStyle name="Standard 6 2 6 6 2 3 2 2" xfId="15712"/>
    <cellStyle name="Standard 6 2 6 6 2 3 3" xfId="11797"/>
    <cellStyle name="Standard 6 2 6 6 2 4" xfId="5530"/>
    <cellStyle name="Standard 6 2 6 6 2 4 2" xfId="9270"/>
    <cellStyle name="Standard 6 2 6 6 2 4 2 2" xfId="17028"/>
    <cellStyle name="Standard 6 2 6 6 2 4 3" xfId="13112"/>
    <cellStyle name="Standard 6 2 6 6 2 5" xfId="6281"/>
    <cellStyle name="Standard 6 2 6 6 2 5 2" xfId="13946"/>
    <cellStyle name="Standard 6 2 6 6 2 6" xfId="10037"/>
    <cellStyle name="Standard 6 2 6 6 2 7" xfId="18057"/>
    <cellStyle name="Standard 6 2 6 6 3" xfId="1775"/>
    <cellStyle name="Standard 6 2 6 6 3 2" xfId="4295"/>
    <cellStyle name="Standard 6 2 6 6 3 2 2" xfId="8035"/>
    <cellStyle name="Standard 6 2 6 6 3 2 2 2" xfId="15714"/>
    <cellStyle name="Standard 6 2 6 6 3 2 3" xfId="11799"/>
    <cellStyle name="Standard 6 2 6 6 3 3" xfId="6983"/>
    <cellStyle name="Standard 6 2 6 6 3 3 2" xfId="14575"/>
    <cellStyle name="Standard 6 2 6 6 3 4" xfId="10674"/>
    <cellStyle name="Standard 6 2 6 6 4" xfId="4292"/>
    <cellStyle name="Standard 6 2 6 6 4 2" xfId="8032"/>
    <cellStyle name="Standard 6 2 6 6 4 2 2" xfId="15711"/>
    <cellStyle name="Standard 6 2 6 6 4 3" xfId="11796"/>
    <cellStyle name="Standard 6 2 6 6 5" xfId="5529"/>
    <cellStyle name="Standard 6 2 6 6 5 2" xfId="9269"/>
    <cellStyle name="Standard 6 2 6 6 5 2 2" xfId="17027"/>
    <cellStyle name="Standard 6 2 6 6 5 3" xfId="13111"/>
    <cellStyle name="Standard 6 2 6 6 6" xfId="6280"/>
    <cellStyle name="Standard 6 2 6 6 6 2" xfId="13945"/>
    <cellStyle name="Standard 6 2 6 6 7" xfId="10036"/>
    <cellStyle name="Standard 6 2 6 6 8" xfId="18056"/>
    <cellStyle name="Standard 6 2 6 7" xfId="1776"/>
    <cellStyle name="Standard 6 2 6 7 2" xfId="1777"/>
    <cellStyle name="Standard 6 2 6 7 2 2" xfId="4297"/>
    <cellStyle name="Standard 6 2 6 7 2 2 2" xfId="8037"/>
    <cellStyle name="Standard 6 2 6 7 2 2 2 2" xfId="15716"/>
    <cellStyle name="Standard 6 2 6 7 2 2 3" xfId="11801"/>
    <cellStyle name="Standard 6 2 6 7 2 3" xfId="7325"/>
    <cellStyle name="Standard 6 2 6 7 2 3 2" xfId="14917"/>
    <cellStyle name="Standard 6 2 6 7 2 4" xfId="11016"/>
    <cellStyle name="Standard 6 2 6 7 3" xfId="4296"/>
    <cellStyle name="Standard 6 2 6 7 3 2" xfId="8036"/>
    <cellStyle name="Standard 6 2 6 7 3 2 2" xfId="15715"/>
    <cellStyle name="Standard 6 2 6 7 3 3" xfId="11800"/>
    <cellStyle name="Standard 6 2 6 7 4" xfId="5531"/>
    <cellStyle name="Standard 6 2 6 7 4 2" xfId="9271"/>
    <cellStyle name="Standard 6 2 6 7 4 2 2" xfId="17029"/>
    <cellStyle name="Standard 6 2 6 7 4 3" xfId="13113"/>
    <cellStyle name="Standard 6 2 6 7 5" xfId="6282"/>
    <cellStyle name="Standard 6 2 6 7 5 2" xfId="13947"/>
    <cellStyle name="Standard 6 2 6 7 6" xfId="10038"/>
    <cellStyle name="Standard 6 2 6 7 7" xfId="18058"/>
    <cellStyle name="Standard 6 2 6 8" xfId="1778"/>
    <cellStyle name="Standard 6 2 6 8 2" xfId="4298"/>
    <cellStyle name="Standard 6 2 6 8 2 2" xfId="8038"/>
    <cellStyle name="Standard 6 2 6 8 2 2 2" xfId="15717"/>
    <cellStyle name="Standard 6 2 6 8 2 3" xfId="11802"/>
    <cellStyle name="Standard 6 2 6 8 3" xfId="6966"/>
    <cellStyle name="Standard 6 2 6 8 3 2" xfId="14558"/>
    <cellStyle name="Standard 6 2 6 8 4" xfId="10657"/>
    <cellStyle name="Standard 6 2 6 9" xfId="4227"/>
    <cellStyle name="Standard 6 2 6 9 2" xfId="7967"/>
    <cellStyle name="Standard 6 2 6 9 2 2" xfId="15646"/>
    <cellStyle name="Standard 6 2 6 9 3" xfId="11731"/>
    <cellStyle name="Standard 6 2 7" xfId="1779"/>
    <cellStyle name="Standard 6 2 7 10" xfId="6283"/>
    <cellStyle name="Standard 6 2 7 10 2" xfId="13948"/>
    <cellStyle name="Standard 6 2 7 11" xfId="10039"/>
    <cellStyle name="Standard 6 2 7 12" xfId="18059"/>
    <cellStyle name="Standard 6 2 7 2" xfId="1780"/>
    <cellStyle name="Standard 6 2 7 2 10" xfId="18060"/>
    <cellStyle name="Standard 6 2 7 2 2" xfId="1781"/>
    <cellStyle name="Standard 6 2 7 2 2 2" xfId="1782"/>
    <cellStyle name="Standard 6 2 7 2 2 2 2" xfId="1783"/>
    <cellStyle name="Standard 6 2 7 2 2 2 2 2" xfId="1784"/>
    <cellStyle name="Standard 6 2 7 2 2 2 2 2 2" xfId="4304"/>
    <cellStyle name="Standard 6 2 7 2 2 2 2 2 2 2" xfId="8044"/>
    <cellStyle name="Standard 6 2 7 2 2 2 2 2 2 2 2" xfId="15723"/>
    <cellStyle name="Standard 6 2 7 2 2 2 2 2 2 3" xfId="11808"/>
    <cellStyle name="Standard 6 2 7 2 2 2 2 2 3" xfId="7346"/>
    <cellStyle name="Standard 6 2 7 2 2 2 2 2 3 2" xfId="14938"/>
    <cellStyle name="Standard 6 2 7 2 2 2 2 2 4" xfId="11037"/>
    <cellStyle name="Standard 6 2 7 2 2 2 2 3" xfId="4303"/>
    <cellStyle name="Standard 6 2 7 2 2 2 2 3 2" xfId="8043"/>
    <cellStyle name="Standard 6 2 7 2 2 2 2 3 2 2" xfId="15722"/>
    <cellStyle name="Standard 6 2 7 2 2 2 2 3 3" xfId="11807"/>
    <cellStyle name="Standard 6 2 7 2 2 2 2 4" xfId="5536"/>
    <cellStyle name="Standard 6 2 7 2 2 2 2 4 2" xfId="9276"/>
    <cellStyle name="Standard 6 2 7 2 2 2 2 4 2 2" xfId="17034"/>
    <cellStyle name="Standard 6 2 7 2 2 2 2 4 3" xfId="13118"/>
    <cellStyle name="Standard 6 2 7 2 2 2 2 5" xfId="6287"/>
    <cellStyle name="Standard 6 2 7 2 2 2 2 5 2" xfId="13952"/>
    <cellStyle name="Standard 6 2 7 2 2 2 2 6" xfId="10043"/>
    <cellStyle name="Standard 6 2 7 2 2 2 2 7" xfId="18063"/>
    <cellStyle name="Standard 6 2 7 2 2 2 3" xfId="1785"/>
    <cellStyle name="Standard 6 2 7 2 2 2 3 2" xfId="4305"/>
    <cellStyle name="Standard 6 2 7 2 2 2 3 2 2" xfId="8045"/>
    <cellStyle name="Standard 6 2 7 2 2 2 3 2 2 2" xfId="15724"/>
    <cellStyle name="Standard 6 2 7 2 2 2 3 2 3" xfId="11809"/>
    <cellStyle name="Standard 6 2 7 2 2 2 3 3" xfId="6987"/>
    <cellStyle name="Standard 6 2 7 2 2 2 3 3 2" xfId="14579"/>
    <cellStyle name="Standard 6 2 7 2 2 2 3 4" xfId="10678"/>
    <cellStyle name="Standard 6 2 7 2 2 2 4" xfId="4302"/>
    <cellStyle name="Standard 6 2 7 2 2 2 4 2" xfId="8042"/>
    <cellStyle name="Standard 6 2 7 2 2 2 4 2 2" xfId="15721"/>
    <cellStyle name="Standard 6 2 7 2 2 2 4 3" xfId="11806"/>
    <cellStyle name="Standard 6 2 7 2 2 2 5" xfId="5535"/>
    <cellStyle name="Standard 6 2 7 2 2 2 5 2" xfId="9275"/>
    <cellStyle name="Standard 6 2 7 2 2 2 5 2 2" xfId="17033"/>
    <cellStyle name="Standard 6 2 7 2 2 2 5 3" xfId="13117"/>
    <cellStyle name="Standard 6 2 7 2 2 2 6" xfId="6286"/>
    <cellStyle name="Standard 6 2 7 2 2 2 6 2" xfId="13951"/>
    <cellStyle name="Standard 6 2 7 2 2 2 7" xfId="10042"/>
    <cellStyle name="Standard 6 2 7 2 2 2 8" xfId="18062"/>
    <cellStyle name="Standard 6 2 7 2 2 3" xfId="1786"/>
    <cellStyle name="Standard 6 2 7 2 2 3 2" xfId="1787"/>
    <cellStyle name="Standard 6 2 7 2 2 3 2 2" xfId="4307"/>
    <cellStyle name="Standard 6 2 7 2 2 3 2 2 2" xfId="8047"/>
    <cellStyle name="Standard 6 2 7 2 2 3 2 2 2 2" xfId="15726"/>
    <cellStyle name="Standard 6 2 7 2 2 3 2 2 3" xfId="11811"/>
    <cellStyle name="Standard 6 2 7 2 2 3 2 3" xfId="7345"/>
    <cellStyle name="Standard 6 2 7 2 2 3 2 3 2" xfId="14937"/>
    <cellStyle name="Standard 6 2 7 2 2 3 2 4" xfId="11036"/>
    <cellStyle name="Standard 6 2 7 2 2 3 3" xfId="4306"/>
    <cellStyle name="Standard 6 2 7 2 2 3 3 2" xfId="8046"/>
    <cellStyle name="Standard 6 2 7 2 2 3 3 2 2" xfId="15725"/>
    <cellStyle name="Standard 6 2 7 2 2 3 3 3" xfId="11810"/>
    <cellStyle name="Standard 6 2 7 2 2 3 4" xfId="5537"/>
    <cellStyle name="Standard 6 2 7 2 2 3 4 2" xfId="9277"/>
    <cellStyle name="Standard 6 2 7 2 2 3 4 2 2" xfId="17035"/>
    <cellStyle name="Standard 6 2 7 2 2 3 4 3" xfId="13119"/>
    <cellStyle name="Standard 6 2 7 2 2 3 5" xfId="6288"/>
    <cellStyle name="Standard 6 2 7 2 2 3 5 2" xfId="13953"/>
    <cellStyle name="Standard 6 2 7 2 2 3 6" xfId="10044"/>
    <cellStyle name="Standard 6 2 7 2 2 3 7" xfId="18064"/>
    <cellStyle name="Standard 6 2 7 2 2 4" xfId="1788"/>
    <cellStyle name="Standard 6 2 7 2 2 4 2" xfId="4308"/>
    <cellStyle name="Standard 6 2 7 2 2 4 2 2" xfId="8048"/>
    <cellStyle name="Standard 6 2 7 2 2 4 2 2 2" xfId="15727"/>
    <cellStyle name="Standard 6 2 7 2 2 4 2 3" xfId="11812"/>
    <cellStyle name="Standard 6 2 7 2 2 4 3" xfId="6986"/>
    <cellStyle name="Standard 6 2 7 2 2 4 3 2" xfId="14578"/>
    <cellStyle name="Standard 6 2 7 2 2 4 4" xfId="10677"/>
    <cellStyle name="Standard 6 2 7 2 2 5" xfId="4301"/>
    <cellStyle name="Standard 6 2 7 2 2 5 2" xfId="8041"/>
    <cellStyle name="Standard 6 2 7 2 2 5 2 2" xfId="15720"/>
    <cellStyle name="Standard 6 2 7 2 2 5 3" xfId="11805"/>
    <cellStyle name="Standard 6 2 7 2 2 6" xfId="5534"/>
    <cellStyle name="Standard 6 2 7 2 2 6 2" xfId="9274"/>
    <cellStyle name="Standard 6 2 7 2 2 6 2 2" xfId="17032"/>
    <cellStyle name="Standard 6 2 7 2 2 6 3" xfId="13116"/>
    <cellStyle name="Standard 6 2 7 2 2 7" xfId="6285"/>
    <cellStyle name="Standard 6 2 7 2 2 7 2" xfId="13950"/>
    <cellStyle name="Standard 6 2 7 2 2 8" xfId="10041"/>
    <cellStyle name="Standard 6 2 7 2 2 9" xfId="18061"/>
    <cellStyle name="Standard 6 2 7 2 3" xfId="1789"/>
    <cellStyle name="Standard 6 2 7 2 3 2" xfId="1790"/>
    <cellStyle name="Standard 6 2 7 2 3 2 2" xfId="1791"/>
    <cellStyle name="Standard 6 2 7 2 3 2 2 2" xfId="4311"/>
    <cellStyle name="Standard 6 2 7 2 3 2 2 2 2" xfId="8051"/>
    <cellStyle name="Standard 6 2 7 2 3 2 2 2 2 2" xfId="15730"/>
    <cellStyle name="Standard 6 2 7 2 3 2 2 2 3" xfId="11815"/>
    <cellStyle name="Standard 6 2 7 2 3 2 2 3" xfId="7347"/>
    <cellStyle name="Standard 6 2 7 2 3 2 2 3 2" xfId="14939"/>
    <cellStyle name="Standard 6 2 7 2 3 2 2 4" xfId="11038"/>
    <cellStyle name="Standard 6 2 7 2 3 2 3" xfId="4310"/>
    <cellStyle name="Standard 6 2 7 2 3 2 3 2" xfId="8050"/>
    <cellStyle name="Standard 6 2 7 2 3 2 3 2 2" xfId="15729"/>
    <cellStyle name="Standard 6 2 7 2 3 2 3 3" xfId="11814"/>
    <cellStyle name="Standard 6 2 7 2 3 2 4" xfId="5539"/>
    <cellStyle name="Standard 6 2 7 2 3 2 4 2" xfId="9279"/>
    <cellStyle name="Standard 6 2 7 2 3 2 4 2 2" xfId="17037"/>
    <cellStyle name="Standard 6 2 7 2 3 2 4 3" xfId="13121"/>
    <cellStyle name="Standard 6 2 7 2 3 2 5" xfId="6290"/>
    <cellStyle name="Standard 6 2 7 2 3 2 5 2" xfId="13955"/>
    <cellStyle name="Standard 6 2 7 2 3 2 6" xfId="10046"/>
    <cellStyle name="Standard 6 2 7 2 3 2 7" xfId="18066"/>
    <cellStyle name="Standard 6 2 7 2 3 3" xfId="1792"/>
    <cellStyle name="Standard 6 2 7 2 3 3 2" xfId="4312"/>
    <cellStyle name="Standard 6 2 7 2 3 3 2 2" xfId="8052"/>
    <cellStyle name="Standard 6 2 7 2 3 3 2 2 2" xfId="15731"/>
    <cellStyle name="Standard 6 2 7 2 3 3 2 3" xfId="11816"/>
    <cellStyle name="Standard 6 2 7 2 3 3 3" xfId="6988"/>
    <cellStyle name="Standard 6 2 7 2 3 3 3 2" xfId="14580"/>
    <cellStyle name="Standard 6 2 7 2 3 3 4" xfId="10679"/>
    <cellStyle name="Standard 6 2 7 2 3 4" xfId="4309"/>
    <cellStyle name="Standard 6 2 7 2 3 4 2" xfId="8049"/>
    <cellStyle name="Standard 6 2 7 2 3 4 2 2" xfId="15728"/>
    <cellStyle name="Standard 6 2 7 2 3 4 3" xfId="11813"/>
    <cellStyle name="Standard 6 2 7 2 3 5" xfId="5538"/>
    <cellStyle name="Standard 6 2 7 2 3 5 2" xfId="9278"/>
    <cellStyle name="Standard 6 2 7 2 3 5 2 2" xfId="17036"/>
    <cellStyle name="Standard 6 2 7 2 3 5 3" xfId="13120"/>
    <cellStyle name="Standard 6 2 7 2 3 6" xfId="6289"/>
    <cellStyle name="Standard 6 2 7 2 3 6 2" xfId="13954"/>
    <cellStyle name="Standard 6 2 7 2 3 7" xfId="10045"/>
    <cellStyle name="Standard 6 2 7 2 3 8" xfId="18065"/>
    <cellStyle name="Standard 6 2 7 2 4" xfId="1793"/>
    <cellStyle name="Standard 6 2 7 2 4 2" xfId="1794"/>
    <cellStyle name="Standard 6 2 7 2 4 2 2" xfId="4314"/>
    <cellStyle name="Standard 6 2 7 2 4 2 2 2" xfId="8054"/>
    <cellStyle name="Standard 6 2 7 2 4 2 2 2 2" xfId="15733"/>
    <cellStyle name="Standard 6 2 7 2 4 2 2 3" xfId="11818"/>
    <cellStyle name="Standard 6 2 7 2 4 2 3" xfId="7344"/>
    <cellStyle name="Standard 6 2 7 2 4 2 3 2" xfId="14936"/>
    <cellStyle name="Standard 6 2 7 2 4 2 4" xfId="11035"/>
    <cellStyle name="Standard 6 2 7 2 4 3" xfId="4313"/>
    <cellStyle name="Standard 6 2 7 2 4 3 2" xfId="8053"/>
    <cellStyle name="Standard 6 2 7 2 4 3 2 2" xfId="15732"/>
    <cellStyle name="Standard 6 2 7 2 4 3 3" xfId="11817"/>
    <cellStyle name="Standard 6 2 7 2 4 4" xfId="5540"/>
    <cellStyle name="Standard 6 2 7 2 4 4 2" xfId="9280"/>
    <cellStyle name="Standard 6 2 7 2 4 4 2 2" xfId="17038"/>
    <cellStyle name="Standard 6 2 7 2 4 4 3" xfId="13122"/>
    <cellStyle name="Standard 6 2 7 2 4 5" xfId="6291"/>
    <cellStyle name="Standard 6 2 7 2 4 5 2" xfId="13956"/>
    <cellStyle name="Standard 6 2 7 2 4 6" xfId="10047"/>
    <cellStyle name="Standard 6 2 7 2 4 7" xfId="18067"/>
    <cellStyle name="Standard 6 2 7 2 5" xfId="1795"/>
    <cellStyle name="Standard 6 2 7 2 5 2" xfId="4315"/>
    <cellStyle name="Standard 6 2 7 2 5 2 2" xfId="8055"/>
    <cellStyle name="Standard 6 2 7 2 5 2 2 2" xfId="15734"/>
    <cellStyle name="Standard 6 2 7 2 5 2 3" xfId="11819"/>
    <cellStyle name="Standard 6 2 7 2 5 3" xfId="6985"/>
    <cellStyle name="Standard 6 2 7 2 5 3 2" xfId="14577"/>
    <cellStyle name="Standard 6 2 7 2 5 4" xfId="10676"/>
    <cellStyle name="Standard 6 2 7 2 6" xfId="4300"/>
    <cellStyle name="Standard 6 2 7 2 6 2" xfId="8040"/>
    <cellStyle name="Standard 6 2 7 2 6 2 2" xfId="15719"/>
    <cellStyle name="Standard 6 2 7 2 6 3" xfId="11804"/>
    <cellStyle name="Standard 6 2 7 2 7" xfId="5533"/>
    <cellStyle name="Standard 6 2 7 2 7 2" xfId="9273"/>
    <cellStyle name="Standard 6 2 7 2 7 2 2" xfId="17031"/>
    <cellStyle name="Standard 6 2 7 2 7 3" xfId="13115"/>
    <cellStyle name="Standard 6 2 7 2 8" xfId="6284"/>
    <cellStyle name="Standard 6 2 7 2 8 2" xfId="13949"/>
    <cellStyle name="Standard 6 2 7 2 9" xfId="10040"/>
    <cellStyle name="Standard 6 2 7 3" xfId="1796"/>
    <cellStyle name="Standard 6 2 7 3 10" xfId="18068"/>
    <cellStyle name="Standard 6 2 7 3 2" xfId="1797"/>
    <cellStyle name="Standard 6 2 7 3 2 2" xfId="1798"/>
    <cellStyle name="Standard 6 2 7 3 2 2 2" xfId="1799"/>
    <cellStyle name="Standard 6 2 7 3 2 2 2 2" xfId="4319"/>
    <cellStyle name="Standard 6 2 7 3 2 2 2 2 2" xfId="8059"/>
    <cellStyle name="Standard 6 2 7 3 2 2 2 2 2 2" xfId="15738"/>
    <cellStyle name="Standard 6 2 7 3 2 2 2 2 3" xfId="11823"/>
    <cellStyle name="Standard 6 2 7 3 2 2 2 3" xfId="7349"/>
    <cellStyle name="Standard 6 2 7 3 2 2 2 3 2" xfId="14941"/>
    <cellStyle name="Standard 6 2 7 3 2 2 2 4" xfId="11040"/>
    <cellStyle name="Standard 6 2 7 3 2 2 3" xfId="4318"/>
    <cellStyle name="Standard 6 2 7 3 2 2 3 2" xfId="8058"/>
    <cellStyle name="Standard 6 2 7 3 2 2 3 2 2" xfId="15737"/>
    <cellStyle name="Standard 6 2 7 3 2 2 3 3" xfId="11822"/>
    <cellStyle name="Standard 6 2 7 3 2 2 4" xfId="5543"/>
    <cellStyle name="Standard 6 2 7 3 2 2 4 2" xfId="9283"/>
    <cellStyle name="Standard 6 2 7 3 2 2 4 2 2" xfId="17041"/>
    <cellStyle name="Standard 6 2 7 3 2 2 4 3" xfId="13125"/>
    <cellStyle name="Standard 6 2 7 3 2 2 5" xfId="6294"/>
    <cellStyle name="Standard 6 2 7 3 2 2 5 2" xfId="13959"/>
    <cellStyle name="Standard 6 2 7 3 2 2 6" xfId="10050"/>
    <cellStyle name="Standard 6 2 7 3 2 2 7" xfId="18070"/>
    <cellStyle name="Standard 6 2 7 3 2 3" xfId="1800"/>
    <cellStyle name="Standard 6 2 7 3 2 3 2" xfId="4320"/>
    <cellStyle name="Standard 6 2 7 3 2 3 2 2" xfId="8060"/>
    <cellStyle name="Standard 6 2 7 3 2 3 2 2 2" xfId="15739"/>
    <cellStyle name="Standard 6 2 7 3 2 3 2 3" xfId="11824"/>
    <cellStyle name="Standard 6 2 7 3 2 3 3" xfId="6990"/>
    <cellStyle name="Standard 6 2 7 3 2 3 3 2" xfId="14582"/>
    <cellStyle name="Standard 6 2 7 3 2 3 4" xfId="10681"/>
    <cellStyle name="Standard 6 2 7 3 2 4" xfId="4317"/>
    <cellStyle name="Standard 6 2 7 3 2 4 2" xfId="8057"/>
    <cellStyle name="Standard 6 2 7 3 2 4 2 2" xfId="15736"/>
    <cellStyle name="Standard 6 2 7 3 2 4 3" xfId="11821"/>
    <cellStyle name="Standard 6 2 7 3 2 5" xfId="5542"/>
    <cellStyle name="Standard 6 2 7 3 2 5 2" xfId="9282"/>
    <cellStyle name="Standard 6 2 7 3 2 5 2 2" xfId="17040"/>
    <cellStyle name="Standard 6 2 7 3 2 5 3" xfId="13124"/>
    <cellStyle name="Standard 6 2 7 3 2 6" xfId="6293"/>
    <cellStyle name="Standard 6 2 7 3 2 6 2" xfId="13958"/>
    <cellStyle name="Standard 6 2 7 3 2 7" xfId="10049"/>
    <cellStyle name="Standard 6 2 7 3 2 8" xfId="18069"/>
    <cellStyle name="Standard 6 2 7 3 3" xfId="1801"/>
    <cellStyle name="Standard 6 2 7 3 3 2" xfId="1802"/>
    <cellStyle name="Standard 6 2 7 3 3 2 2" xfId="1803"/>
    <cellStyle name="Standard 6 2 7 3 3 2 2 2" xfId="4323"/>
    <cellStyle name="Standard 6 2 7 3 3 2 2 2 2" xfId="8063"/>
    <cellStyle name="Standard 6 2 7 3 3 2 2 2 2 2" xfId="15742"/>
    <cellStyle name="Standard 6 2 7 3 3 2 2 2 3" xfId="11827"/>
    <cellStyle name="Standard 6 2 7 3 3 2 2 3" xfId="7350"/>
    <cellStyle name="Standard 6 2 7 3 3 2 2 3 2" xfId="14942"/>
    <cellStyle name="Standard 6 2 7 3 3 2 2 4" xfId="11041"/>
    <cellStyle name="Standard 6 2 7 3 3 2 3" xfId="4322"/>
    <cellStyle name="Standard 6 2 7 3 3 2 3 2" xfId="8062"/>
    <cellStyle name="Standard 6 2 7 3 3 2 3 2 2" xfId="15741"/>
    <cellStyle name="Standard 6 2 7 3 3 2 3 3" xfId="11826"/>
    <cellStyle name="Standard 6 2 7 3 3 2 4" xfId="5545"/>
    <cellStyle name="Standard 6 2 7 3 3 2 4 2" xfId="9285"/>
    <cellStyle name="Standard 6 2 7 3 3 2 4 2 2" xfId="17043"/>
    <cellStyle name="Standard 6 2 7 3 3 2 4 3" xfId="13127"/>
    <cellStyle name="Standard 6 2 7 3 3 2 5" xfId="6296"/>
    <cellStyle name="Standard 6 2 7 3 3 2 5 2" xfId="13961"/>
    <cellStyle name="Standard 6 2 7 3 3 2 6" xfId="10052"/>
    <cellStyle name="Standard 6 2 7 3 3 2 7" xfId="18072"/>
    <cellStyle name="Standard 6 2 7 3 3 3" xfId="1804"/>
    <cellStyle name="Standard 6 2 7 3 3 3 2" xfId="4324"/>
    <cellStyle name="Standard 6 2 7 3 3 3 2 2" xfId="8064"/>
    <cellStyle name="Standard 6 2 7 3 3 3 2 2 2" xfId="15743"/>
    <cellStyle name="Standard 6 2 7 3 3 3 2 3" xfId="11828"/>
    <cellStyle name="Standard 6 2 7 3 3 3 3" xfId="6991"/>
    <cellStyle name="Standard 6 2 7 3 3 3 3 2" xfId="14583"/>
    <cellStyle name="Standard 6 2 7 3 3 3 4" xfId="10682"/>
    <cellStyle name="Standard 6 2 7 3 3 4" xfId="4321"/>
    <cellStyle name="Standard 6 2 7 3 3 4 2" xfId="8061"/>
    <cellStyle name="Standard 6 2 7 3 3 4 2 2" xfId="15740"/>
    <cellStyle name="Standard 6 2 7 3 3 4 3" xfId="11825"/>
    <cellStyle name="Standard 6 2 7 3 3 5" xfId="5544"/>
    <cellStyle name="Standard 6 2 7 3 3 5 2" xfId="9284"/>
    <cellStyle name="Standard 6 2 7 3 3 5 2 2" xfId="17042"/>
    <cellStyle name="Standard 6 2 7 3 3 5 3" xfId="13126"/>
    <cellStyle name="Standard 6 2 7 3 3 6" xfId="6295"/>
    <cellStyle name="Standard 6 2 7 3 3 6 2" xfId="13960"/>
    <cellStyle name="Standard 6 2 7 3 3 7" xfId="10051"/>
    <cellStyle name="Standard 6 2 7 3 3 8" xfId="18071"/>
    <cellStyle name="Standard 6 2 7 3 4" xfId="1805"/>
    <cellStyle name="Standard 6 2 7 3 4 2" xfId="1806"/>
    <cellStyle name="Standard 6 2 7 3 4 2 2" xfId="4326"/>
    <cellStyle name="Standard 6 2 7 3 4 2 2 2" xfId="8066"/>
    <cellStyle name="Standard 6 2 7 3 4 2 2 2 2" xfId="15745"/>
    <cellStyle name="Standard 6 2 7 3 4 2 2 3" xfId="11830"/>
    <cellStyle name="Standard 6 2 7 3 4 2 3" xfId="7348"/>
    <cellStyle name="Standard 6 2 7 3 4 2 3 2" xfId="14940"/>
    <cellStyle name="Standard 6 2 7 3 4 2 4" xfId="11039"/>
    <cellStyle name="Standard 6 2 7 3 4 3" xfId="4325"/>
    <cellStyle name="Standard 6 2 7 3 4 3 2" xfId="8065"/>
    <cellStyle name="Standard 6 2 7 3 4 3 2 2" xfId="15744"/>
    <cellStyle name="Standard 6 2 7 3 4 3 3" xfId="11829"/>
    <cellStyle name="Standard 6 2 7 3 4 4" xfId="5546"/>
    <cellStyle name="Standard 6 2 7 3 4 4 2" xfId="9286"/>
    <cellStyle name="Standard 6 2 7 3 4 4 2 2" xfId="17044"/>
    <cellStyle name="Standard 6 2 7 3 4 4 3" xfId="13128"/>
    <cellStyle name="Standard 6 2 7 3 4 5" xfId="6297"/>
    <cellStyle name="Standard 6 2 7 3 4 5 2" xfId="13962"/>
    <cellStyle name="Standard 6 2 7 3 4 6" xfId="10053"/>
    <cellStyle name="Standard 6 2 7 3 4 7" xfId="18073"/>
    <cellStyle name="Standard 6 2 7 3 5" xfId="1807"/>
    <cellStyle name="Standard 6 2 7 3 5 2" xfId="4327"/>
    <cellStyle name="Standard 6 2 7 3 5 2 2" xfId="8067"/>
    <cellStyle name="Standard 6 2 7 3 5 2 2 2" xfId="15746"/>
    <cellStyle name="Standard 6 2 7 3 5 2 3" xfId="11831"/>
    <cellStyle name="Standard 6 2 7 3 5 3" xfId="6989"/>
    <cellStyle name="Standard 6 2 7 3 5 3 2" xfId="14581"/>
    <cellStyle name="Standard 6 2 7 3 5 4" xfId="10680"/>
    <cellStyle name="Standard 6 2 7 3 6" xfId="4316"/>
    <cellStyle name="Standard 6 2 7 3 6 2" xfId="8056"/>
    <cellStyle name="Standard 6 2 7 3 6 2 2" xfId="15735"/>
    <cellStyle name="Standard 6 2 7 3 6 3" xfId="11820"/>
    <cellStyle name="Standard 6 2 7 3 7" xfId="5541"/>
    <cellStyle name="Standard 6 2 7 3 7 2" xfId="9281"/>
    <cellStyle name="Standard 6 2 7 3 7 2 2" xfId="17039"/>
    <cellStyle name="Standard 6 2 7 3 7 3" xfId="13123"/>
    <cellStyle name="Standard 6 2 7 3 8" xfId="6292"/>
    <cellStyle name="Standard 6 2 7 3 8 2" xfId="13957"/>
    <cellStyle name="Standard 6 2 7 3 9" xfId="10048"/>
    <cellStyle name="Standard 6 2 7 4" xfId="1808"/>
    <cellStyle name="Standard 6 2 7 4 2" xfId="1809"/>
    <cellStyle name="Standard 6 2 7 4 2 2" xfId="1810"/>
    <cellStyle name="Standard 6 2 7 4 2 2 2" xfId="1811"/>
    <cellStyle name="Standard 6 2 7 4 2 2 2 2" xfId="4331"/>
    <cellStyle name="Standard 6 2 7 4 2 2 2 2 2" xfId="8071"/>
    <cellStyle name="Standard 6 2 7 4 2 2 2 2 2 2" xfId="15750"/>
    <cellStyle name="Standard 6 2 7 4 2 2 2 2 3" xfId="11835"/>
    <cellStyle name="Standard 6 2 7 4 2 2 2 3" xfId="7352"/>
    <cellStyle name="Standard 6 2 7 4 2 2 2 3 2" xfId="14944"/>
    <cellStyle name="Standard 6 2 7 4 2 2 2 4" xfId="11043"/>
    <cellStyle name="Standard 6 2 7 4 2 2 3" xfId="4330"/>
    <cellStyle name="Standard 6 2 7 4 2 2 3 2" xfId="8070"/>
    <cellStyle name="Standard 6 2 7 4 2 2 3 2 2" xfId="15749"/>
    <cellStyle name="Standard 6 2 7 4 2 2 3 3" xfId="11834"/>
    <cellStyle name="Standard 6 2 7 4 2 2 4" xfId="5549"/>
    <cellStyle name="Standard 6 2 7 4 2 2 4 2" xfId="9289"/>
    <cellStyle name="Standard 6 2 7 4 2 2 4 2 2" xfId="17047"/>
    <cellStyle name="Standard 6 2 7 4 2 2 4 3" xfId="13131"/>
    <cellStyle name="Standard 6 2 7 4 2 2 5" xfId="6300"/>
    <cellStyle name="Standard 6 2 7 4 2 2 5 2" xfId="13965"/>
    <cellStyle name="Standard 6 2 7 4 2 2 6" xfId="10056"/>
    <cellStyle name="Standard 6 2 7 4 2 2 7" xfId="18076"/>
    <cellStyle name="Standard 6 2 7 4 2 3" xfId="1812"/>
    <cellStyle name="Standard 6 2 7 4 2 3 2" xfId="4332"/>
    <cellStyle name="Standard 6 2 7 4 2 3 2 2" xfId="8072"/>
    <cellStyle name="Standard 6 2 7 4 2 3 2 2 2" xfId="15751"/>
    <cellStyle name="Standard 6 2 7 4 2 3 2 3" xfId="11836"/>
    <cellStyle name="Standard 6 2 7 4 2 3 3" xfId="6993"/>
    <cellStyle name="Standard 6 2 7 4 2 3 3 2" xfId="14585"/>
    <cellStyle name="Standard 6 2 7 4 2 3 4" xfId="10684"/>
    <cellStyle name="Standard 6 2 7 4 2 4" xfId="4329"/>
    <cellStyle name="Standard 6 2 7 4 2 4 2" xfId="8069"/>
    <cellStyle name="Standard 6 2 7 4 2 4 2 2" xfId="15748"/>
    <cellStyle name="Standard 6 2 7 4 2 4 3" xfId="11833"/>
    <cellStyle name="Standard 6 2 7 4 2 5" xfId="5548"/>
    <cellStyle name="Standard 6 2 7 4 2 5 2" xfId="9288"/>
    <cellStyle name="Standard 6 2 7 4 2 5 2 2" xfId="17046"/>
    <cellStyle name="Standard 6 2 7 4 2 5 3" xfId="13130"/>
    <cellStyle name="Standard 6 2 7 4 2 6" xfId="6299"/>
    <cellStyle name="Standard 6 2 7 4 2 6 2" xfId="13964"/>
    <cellStyle name="Standard 6 2 7 4 2 7" xfId="10055"/>
    <cellStyle name="Standard 6 2 7 4 2 8" xfId="18075"/>
    <cellStyle name="Standard 6 2 7 4 3" xfId="1813"/>
    <cellStyle name="Standard 6 2 7 4 3 2" xfId="1814"/>
    <cellStyle name="Standard 6 2 7 4 3 2 2" xfId="4334"/>
    <cellStyle name="Standard 6 2 7 4 3 2 2 2" xfId="8074"/>
    <cellStyle name="Standard 6 2 7 4 3 2 2 2 2" xfId="15753"/>
    <cellStyle name="Standard 6 2 7 4 3 2 2 3" xfId="11838"/>
    <cellStyle name="Standard 6 2 7 4 3 2 3" xfId="7351"/>
    <cellStyle name="Standard 6 2 7 4 3 2 3 2" xfId="14943"/>
    <cellStyle name="Standard 6 2 7 4 3 2 4" xfId="11042"/>
    <cellStyle name="Standard 6 2 7 4 3 3" xfId="4333"/>
    <cellStyle name="Standard 6 2 7 4 3 3 2" xfId="8073"/>
    <cellStyle name="Standard 6 2 7 4 3 3 2 2" xfId="15752"/>
    <cellStyle name="Standard 6 2 7 4 3 3 3" xfId="11837"/>
    <cellStyle name="Standard 6 2 7 4 3 4" xfId="5550"/>
    <cellStyle name="Standard 6 2 7 4 3 4 2" xfId="9290"/>
    <cellStyle name="Standard 6 2 7 4 3 4 2 2" xfId="17048"/>
    <cellStyle name="Standard 6 2 7 4 3 4 3" xfId="13132"/>
    <cellStyle name="Standard 6 2 7 4 3 5" xfId="6301"/>
    <cellStyle name="Standard 6 2 7 4 3 5 2" xfId="13966"/>
    <cellStyle name="Standard 6 2 7 4 3 6" xfId="10057"/>
    <cellStyle name="Standard 6 2 7 4 3 7" xfId="18077"/>
    <cellStyle name="Standard 6 2 7 4 4" xfId="1815"/>
    <cellStyle name="Standard 6 2 7 4 4 2" xfId="4335"/>
    <cellStyle name="Standard 6 2 7 4 4 2 2" xfId="8075"/>
    <cellStyle name="Standard 6 2 7 4 4 2 2 2" xfId="15754"/>
    <cellStyle name="Standard 6 2 7 4 4 2 3" xfId="11839"/>
    <cellStyle name="Standard 6 2 7 4 4 3" xfId="6992"/>
    <cellStyle name="Standard 6 2 7 4 4 3 2" xfId="14584"/>
    <cellStyle name="Standard 6 2 7 4 4 4" xfId="10683"/>
    <cellStyle name="Standard 6 2 7 4 5" xfId="4328"/>
    <cellStyle name="Standard 6 2 7 4 5 2" xfId="8068"/>
    <cellStyle name="Standard 6 2 7 4 5 2 2" xfId="15747"/>
    <cellStyle name="Standard 6 2 7 4 5 3" xfId="11832"/>
    <cellStyle name="Standard 6 2 7 4 6" xfId="5547"/>
    <cellStyle name="Standard 6 2 7 4 6 2" xfId="9287"/>
    <cellStyle name="Standard 6 2 7 4 6 2 2" xfId="17045"/>
    <cellStyle name="Standard 6 2 7 4 6 3" xfId="13129"/>
    <cellStyle name="Standard 6 2 7 4 7" xfId="6298"/>
    <cellStyle name="Standard 6 2 7 4 7 2" xfId="13963"/>
    <cellStyle name="Standard 6 2 7 4 8" xfId="10054"/>
    <cellStyle name="Standard 6 2 7 4 9" xfId="18074"/>
    <cellStyle name="Standard 6 2 7 5" xfId="1816"/>
    <cellStyle name="Standard 6 2 7 5 2" xfId="1817"/>
    <cellStyle name="Standard 6 2 7 5 2 2" xfId="1818"/>
    <cellStyle name="Standard 6 2 7 5 2 2 2" xfId="4338"/>
    <cellStyle name="Standard 6 2 7 5 2 2 2 2" xfId="8078"/>
    <cellStyle name="Standard 6 2 7 5 2 2 2 2 2" xfId="15757"/>
    <cellStyle name="Standard 6 2 7 5 2 2 2 3" xfId="11842"/>
    <cellStyle name="Standard 6 2 7 5 2 2 3" xfId="7353"/>
    <cellStyle name="Standard 6 2 7 5 2 2 3 2" xfId="14945"/>
    <cellStyle name="Standard 6 2 7 5 2 2 4" xfId="11044"/>
    <cellStyle name="Standard 6 2 7 5 2 3" xfId="4337"/>
    <cellStyle name="Standard 6 2 7 5 2 3 2" xfId="8077"/>
    <cellStyle name="Standard 6 2 7 5 2 3 2 2" xfId="15756"/>
    <cellStyle name="Standard 6 2 7 5 2 3 3" xfId="11841"/>
    <cellStyle name="Standard 6 2 7 5 2 4" xfId="5552"/>
    <cellStyle name="Standard 6 2 7 5 2 4 2" xfId="9292"/>
    <cellStyle name="Standard 6 2 7 5 2 4 2 2" xfId="17050"/>
    <cellStyle name="Standard 6 2 7 5 2 4 3" xfId="13134"/>
    <cellStyle name="Standard 6 2 7 5 2 5" xfId="6303"/>
    <cellStyle name="Standard 6 2 7 5 2 5 2" xfId="13968"/>
    <cellStyle name="Standard 6 2 7 5 2 6" xfId="10059"/>
    <cellStyle name="Standard 6 2 7 5 2 7" xfId="18079"/>
    <cellStyle name="Standard 6 2 7 5 3" xfId="1819"/>
    <cellStyle name="Standard 6 2 7 5 3 2" xfId="4339"/>
    <cellStyle name="Standard 6 2 7 5 3 2 2" xfId="8079"/>
    <cellStyle name="Standard 6 2 7 5 3 2 2 2" xfId="15758"/>
    <cellStyle name="Standard 6 2 7 5 3 2 3" xfId="11843"/>
    <cellStyle name="Standard 6 2 7 5 3 3" xfId="6994"/>
    <cellStyle name="Standard 6 2 7 5 3 3 2" xfId="14586"/>
    <cellStyle name="Standard 6 2 7 5 3 4" xfId="10685"/>
    <cellStyle name="Standard 6 2 7 5 4" xfId="4336"/>
    <cellStyle name="Standard 6 2 7 5 4 2" xfId="8076"/>
    <cellStyle name="Standard 6 2 7 5 4 2 2" xfId="15755"/>
    <cellStyle name="Standard 6 2 7 5 4 3" xfId="11840"/>
    <cellStyle name="Standard 6 2 7 5 5" xfId="5551"/>
    <cellStyle name="Standard 6 2 7 5 5 2" xfId="9291"/>
    <cellStyle name="Standard 6 2 7 5 5 2 2" xfId="17049"/>
    <cellStyle name="Standard 6 2 7 5 5 3" xfId="13133"/>
    <cellStyle name="Standard 6 2 7 5 6" xfId="6302"/>
    <cellStyle name="Standard 6 2 7 5 6 2" xfId="13967"/>
    <cellStyle name="Standard 6 2 7 5 7" xfId="10058"/>
    <cellStyle name="Standard 6 2 7 5 8" xfId="18078"/>
    <cellStyle name="Standard 6 2 7 6" xfId="1820"/>
    <cellStyle name="Standard 6 2 7 6 2" xfId="1821"/>
    <cellStyle name="Standard 6 2 7 6 2 2" xfId="4341"/>
    <cellStyle name="Standard 6 2 7 6 2 2 2" xfId="8081"/>
    <cellStyle name="Standard 6 2 7 6 2 2 2 2" xfId="15760"/>
    <cellStyle name="Standard 6 2 7 6 2 2 3" xfId="11845"/>
    <cellStyle name="Standard 6 2 7 6 2 3" xfId="7343"/>
    <cellStyle name="Standard 6 2 7 6 2 3 2" xfId="14935"/>
    <cellStyle name="Standard 6 2 7 6 2 4" xfId="11034"/>
    <cellStyle name="Standard 6 2 7 6 3" xfId="4340"/>
    <cellStyle name="Standard 6 2 7 6 3 2" xfId="8080"/>
    <cellStyle name="Standard 6 2 7 6 3 2 2" xfId="15759"/>
    <cellStyle name="Standard 6 2 7 6 3 3" xfId="11844"/>
    <cellStyle name="Standard 6 2 7 6 4" xfId="5553"/>
    <cellStyle name="Standard 6 2 7 6 4 2" xfId="9293"/>
    <cellStyle name="Standard 6 2 7 6 4 2 2" xfId="17051"/>
    <cellStyle name="Standard 6 2 7 6 4 3" xfId="13135"/>
    <cellStyle name="Standard 6 2 7 6 5" xfId="6304"/>
    <cellStyle name="Standard 6 2 7 6 5 2" xfId="13969"/>
    <cellStyle name="Standard 6 2 7 6 6" xfId="10060"/>
    <cellStyle name="Standard 6 2 7 6 7" xfId="18080"/>
    <cellStyle name="Standard 6 2 7 7" xfId="1822"/>
    <cellStyle name="Standard 6 2 7 7 2" xfId="4342"/>
    <cellStyle name="Standard 6 2 7 7 2 2" xfId="8082"/>
    <cellStyle name="Standard 6 2 7 7 2 2 2" xfId="15761"/>
    <cellStyle name="Standard 6 2 7 7 2 3" xfId="11846"/>
    <cellStyle name="Standard 6 2 7 7 3" xfId="6984"/>
    <cellStyle name="Standard 6 2 7 7 3 2" xfId="14576"/>
    <cellStyle name="Standard 6 2 7 7 4" xfId="10675"/>
    <cellStyle name="Standard 6 2 7 8" xfId="4299"/>
    <cellStyle name="Standard 6 2 7 8 2" xfId="8039"/>
    <cellStyle name="Standard 6 2 7 8 2 2" xfId="15718"/>
    <cellStyle name="Standard 6 2 7 8 3" xfId="11803"/>
    <cellStyle name="Standard 6 2 7 9" xfId="5532"/>
    <cellStyle name="Standard 6 2 7 9 2" xfId="9272"/>
    <cellStyle name="Standard 6 2 7 9 2 2" xfId="17030"/>
    <cellStyle name="Standard 6 2 7 9 3" xfId="13114"/>
    <cellStyle name="Standard 6 2 8" xfId="1823"/>
    <cellStyle name="Standard 6 2 8 10" xfId="10061"/>
    <cellStyle name="Standard 6 2 8 11" xfId="18081"/>
    <cellStyle name="Standard 6 2 8 2" xfId="1824"/>
    <cellStyle name="Standard 6 2 8 2 10" xfId="18082"/>
    <cellStyle name="Standard 6 2 8 2 2" xfId="1825"/>
    <cellStyle name="Standard 6 2 8 2 2 2" xfId="1826"/>
    <cellStyle name="Standard 6 2 8 2 2 2 2" xfId="1827"/>
    <cellStyle name="Standard 6 2 8 2 2 2 2 2" xfId="4347"/>
    <cellStyle name="Standard 6 2 8 2 2 2 2 2 2" xfId="8087"/>
    <cellStyle name="Standard 6 2 8 2 2 2 2 2 2 2" xfId="15766"/>
    <cellStyle name="Standard 6 2 8 2 2 2 2 2 3" xfId="11851"/>
    <cellStyle name="Standard 6 2 8 2 2 2 2 3" xfId="7356"/>
    <cellStyle name="Standard 6 2 8 2 2 2 2 3 2" xfId="14948"/>
    <cellStyle name="Standard 6 2 8 2 2 2 2 4" xfId="11047"/>
    <cellStyle name="Standard 6 2 8 2 2 2 3" xfId="4346"/>
    <cellStyle name="Standard 6 2 8 2 2 2 3 2" xfId="8086"/>
    <cellStyle name="Standard 6 2 8 2 2 2 3 2 2" xfId="15765"/>
    <cellStyle name="Standard 6 2 8 2 2 2 3 3" xfId="11850"/>
    <cellStyle name="Standard 6 2 8 2 2 2 4" xfId="5557"/>
    <cellStyle name="Standard 6 2 8 2 2 2 4 2" xfId="9297"/>
    <cellStyle name="Standard 6 2 8 2 2 2 4 2 2" xfId="17055"/>
    <cellStyle name="Standard 6 2 8 2 2 2 4 3" xfId="13139"/>
    <cellStyle name="Standard 6 2 8 2 2 2 5" xfId="6308"/>
    <cellStyle name="Standard 6 2 8 2 2 2 5 2" xfId="13973"/>
    <cellStyle name="Standard 6 2 8 2 2 2 6" xfId="10064"/>
    <cellStyle name="Standard 6 2 8 2 2 2 7" xfId="18084"/>
    <cellStyle name="Standard 6 2 8 2 2 3" xfId="1828"/>
    <cellStyle name="Standard 6 2 8 2 2 3 2" xfId="4348"/>
    <cellStyle name="Standard 6 2 8 2 2 3 2 2" xfId="8088"/>
    <cellStyle name="Standard 6 2 8 2 2 3 2 2 2" xfId="15767"/>
    <cellStyle name="Standard 6 2 8 2 2 3 2 3" xfId="11852"/>
    <cellStyle name="Standard 6 2 8 2 2 3 3" xfId="6997"/>
    <cellStyle name="Standard 6 2 8 2 2 3 3 2" xfId="14589"/>
    <cellStyle name="Standard 6 2 8 2 2 3 4" xfId="10688"/>
    <cellStyle name="Standard 6 2 8 2 2 4" xfId="4345"/>
    <cellStyle name="Standard 6 2 8 2 2 4 2" xfId="8085"/>
    <cellStyle name="Standard 6 2 8 2 2 4 2 2" xfId="15764"/>
    <cellStyle name="Standard 6 2 8 2 2 4 3" xfId="11849"/>
    <cellStyle name="Standard 6 2 8 2 2 5" xfId="5556"/>
    <cellStyle name="Standard 6 2 8 2 2 5 2" xfId="9296"/>
    <cellStyle name="Standard 6 2 8 2 2 5 2 2" xfId="17054"/>
    <cellStyle name="Standard 6 2 8 2 2 5 3" xfId="13138"/>
    <cellStyle name="Standard 6 2 8 2 2 6" xfId="6307"/>
    <cellStyle name="Standard 6 2 8 2 2 6 2" xfId="13972"/>
    <cellStyle name="Standard 6 2 8 2 2 7" xfId="10063"/>
    <cellStyle name="Standard 6 2 8 2 2 8" xfId="18083"/>
    <cellStyle name="Standard 6 2 8 2 3" xfId="1829"/>
    <cellStyle name="Standard 6 2 8 2 3 2" xfId="1830"/>
    <cellStyle name="Standard 6 2 8 2 3 2 2" xfId="1831"/>
    <cellStyle name="Standard 6 2 8 2 3 2 2 2" xfId="4351"/>
    <cellStyle name="Standard 6 2 8 2 3 2 2 2 2" xfId="8091"/>
    <cellStyle name="Standard 6 2 8 2 3 2 2 2 2 2" xfId="15770"/>
    <cellStyle name="Standard 6 2 8 2 3 2 2 2 3" xfId="11855"/>
    <cellStyle name="Standard 6 2 8 2 3 2 2 3" xfId="7357"/>
    <cellStyle name="Standard 6 2 8 2 3 2 2 3 2" xfId="14949"/>
    <cellStyle name="Standard 6 2 8 2 3 2 2 4" xfId="11048"/>
    <cellStyle name="Standard 6 2 8 2 3 2 3" xfId="4350"/>
    <cellStyle name="Standard 6 2 8 2 3 2 3 2" xfId="8090"/>
    <cellStyle name="Standard 6 2 8 2 3 2 3 2 2" xfId="15769"/>
    <cellStyle name="Standard 6 2 8 2 3 2 3 3" xfId="11854"/>
    <cellStyle name="Standard 6 2 8 2 3 2 4" xfId="5559"/>
    <cellStyle name="Standard 6 2 8 2 3 2 4 2" xfId="9299"/>
    <cellStyle name="Standard 6 2 8 2 3 2 4 2 2" xfId="17057"/>
    <cellStyle name="Standard 6 2 8 2 3 2 4 3" xfId="13141"/>
    <cellStyle name="Standard 6 2 8 2 3 2 5" xfId="6310"/>
    <cellStyle name="Standard 6 2 8 2 3 2 5 2" xfId="13975"/>
    <cellStyle name="Standard 6 2 8 2 3 2 6" xfId="10066"/>
    <cellStyle name="Standard 6 2 8 2 3 2 7" xfId="18086"/>
    <cellStyle name="Standard 6 2 8 2 3 3" xfId="1832"/>
    <cellStyle name="Standard 6 2 8 2 3 3 2" xfId="4352"/>
    <cellStyle name="Standard 6 2 8 2 3 3 2 2" xfId="8092"/>
    <cellStyle name="Standard 6 2 8 2 3 3 2 2 2" xfId="15771"/>
    <cellStyle name="Standard 6 2 8 2 3 3 2 3" xfId="11856"/>
    <cellStyle name="Standard 6 2 8 2 3 3 3" xfId="6998"/>
    <cellStyle name="Standard 6 2 8 2 3 3 3 2" xfId="14590"/>
    <cellStyle name="Standard 6 2 8 2 3 3 4" xfId="10689"/>
    <cellStyle name="Standard 6 2 8 2 3 4" xfId="4349"/>
    <cellStyle name="Standard 6 2 8 2 3 4 2" xfId="8089"/>
    <cellStyle name="Standard 6 2 8 2 3 4 2 2" xfId="15768"/>
    <cellStyle name="Standard 6 2 8 2 3 4 3" xfId="11853"/>
    <cellStyle name="Standard 6 2 8 2 3 5" xfId="5558"/>
    <cellStyle name="Standard 6 2 8 2 3 5 2" xfId="9298"/>
    <cellStyle name="Standard 6 2 8 2 3 5 2 2" xfId="17056"/>
    <cellStyle name="Standard 6 2 8 2 3 5 3" xfId="13140"/>
    <cellStyle name="Standard 6 2 8 2 3 6" xfId="6309"/>
    <cellStyle name="Standard 6 2 8 2 3 6 2" xfId="13974"/>
    <cellStyle name="Standard 6 2 8 2 3 7" xfId="10065"/>
    <cellStyle name="Standard 6 2 8 2 3 8" xfId="18085"/>
    <cellStyle name="Standard 6 2 8 2 4" xfId="1833"/>
    <cellStyle name="Standard 6 2 8 2 4 2" xfId="1834"/>
    <cellStyle name="Standard 6 2 8 2 4 2 2" xfId="4354"/>
    <cellStyle name="Standard 6 2 8 2 4 2 2 2" xfId="8094"/>
    <cellStyle name="Standard 6 2 8 2 4 2 2 2 2" xfId="15773"/>
    <cellStyle name="Standard 6 2 8 2 4 2 2 3" xfId="11858"/>
    <cellStyle name="Standard 6 2 8 2 4 2 3" xfId="7355"/>
    <cellStyle name="Standard 6 2 8 2 4 2 3 2" xfId="14947"/>
    <cellStyle name="Standard 6 2 8 2 4 2 4" xfId="11046"/>
    <cellStyle name="Standard 6 2 8 2 4 3" xfId="4353"/>
    <cellStyle name="Standard 6 2 8 2 4 3 2" xfId="8093"/>
    <cellStyle name="Standard 6 2 8 2 4 3 2 2" xfId="15772"/>
    <cellStyle name="Standard 6 2 8 2 4 3 3" xfId="11857"/>
    <cellStyle name="Standard 6 2 8 2 4 4" xfId="5560"/>
    <cellStyle name="Standard 6 2 8 2 4 4 2" xfId="9300"/>
    <cellStyle name="Standard 6 2 8 2 4 4 2 2" xfId="17058"/>
    <cellStyle name="Standard 6 2 8 2 4 4 3" xfId="13142"/>
    <cellStyle name="Standard 6 2 8 2 4 5" xfId="6311"/>
    <cellStyle name="Standard 6 2 8 2 4 5 2" xfId="13976"/>
    <cellStyle name="Standard 6 2 8 2 4 6" xfId="10067"/>
    <cellStyle name="Standard 6 2 8 2 4 7" xfId="18087"/>
    <cellStyle name="Standard 6 2 8 2 5" xfId="1835"/>
    <cellStyle name="Standard 6 2 8 2 5 2" xfId="4355"/>
    <cellStyle name="Standard 6 2 8 2 5 2 2" xfId="8095"/>
    <cellStyle name="Standard 6 2 8 2 5 2 2 2" xfId="15774"/>
    <cellStyle name="Standard 6 2 8 2 5 2 3" xfId="11859"/>
    <cellStyle name="Standard 6 2 8 2 5 3" xfId="6996"/>
    <cellStyle name="Standard 6 2 8 2 5 3 2" xfId="14588"/>
    <cellStyle name="Standard 6 2 8 2 5 4" xfId="10687"/>
    <cellStyle name="Standard 6 2 8 2 6" xfId="4344"/>
    <cellStyle name="Standard 6 2 8 2 6 2" xfId="8084"/>
    <cellStyle name="Standard 6 2 8 2 6 2 2" xfId="15763"/>
    <cellStyle name="Standard 6 2 8 2 6 3" xfId="11848"/>
    <cellStyle name="Standard 6 2 8 2 7" xfId="5555"/>
    <cellStyle name="Standard 6 2 8 2 7 2" xfId="9295"/>
    <cellStyle name="Standard 6 2 8 2 7 2 2" xfId="17053"/>
    <cellStyle name="Standard 6 2 8 2 7 3" xfId="13137"/>
    <cellStyle name="Standard 6 2 8 2 8" xfId="6306"/>
    <cellStyle name="Standard 6 2 8 2 8 2" xfId="13971"/>
    <cellStyle name="Standard 6 2 8 2 9" xfId="10062"/>
    <cellStyle name="Standard 6 2 8 3" xfId="1836"/>
    <cellStyle name="Standard 6 2 8 3 2" xfId="1837"/>
    <cellStyle name="Standard 6 2 8 3 2 2" xfId="1838"/>
    <cellStyle name="Standard 6 2 8 3 2 2 2" xfId="1839"/>
    <cellStyle name="Standard 6 2 8 3 2 2 2 2" xfId="4359"/>
    <cellStyle name="Standard 6 2 8 3 2 2 2 2 2" xfId="8099"/>
    <cellStyle name="Standard 6 2 8 3 2 2 2 2 2 2" xfId="15778"/>
    <cellStyle name="Standard 6 2 8 3 2 2 2 2 3" xfId="11863"/>
    <cellStyle name="Standard 6 2 8 3 2 2 2 3" xfId="7359"/>
    <cellStyle name="Standard 6 2 8 3 2 2 2 3 2" xfId="14951"/>
    <cellStyle name="Standard 6 2 8 3 2 2 2 4" xfId="11050"/>
    <cellStyle name="Standard 6 2 8 3 2 2 3" xfId="4358"/>
    <cellStyle name="Standard 6 2 8 3 2 2 3 2" xfId="8098"/>
    <cellStyle name="Standard 6 2 8 3 2 2 3 2 2" xfId="15777"/>
    <cellStyle name="Standard 6 2 8 3 2 2 3 3" xfId="11862"/>
    <cellStyle name="Standard 6 2 8 3 2 2 4" xfId="5563"/>
    <cellStyle name="Standard 6 2 8 3 2 2 4 2" xfId="9303"/>
    <cellStyle name="Standard 6 2 8 3 2 2 4 2 2" xfId="17061"/>
    <cellStyle name="Standard 6 2 8 3 2 2 4 3" xfId="13145"/>
    <cellStyle name="Standard 6 2 8 3 2 2 5" xfId="6314"/>
    <cellStyle name="Standard 6 2 8 3 2 2 5 2" xfId="13979"/>
    <cellStyle name="Standard 6 2 8 3 2 2 6" xfId="10070"/>
    <cellStyle name="Standard 6 2 8 3 2 2 7" xfId="18090"/>
    <cellStyle name="Standard 6 2 8 3 2 3" xfId="1840"/>
    <cellStyle name="Standard 6 2 8 3 2 3 2" xfId="4360"/>
    <cellStyle name="Standard 6 2 8 3 2 3 2 2" xfId="8100"/>
    <cellStyle name="Standard 6 2 8 3 2 3 2 2 2" xfId="15779"/>
    <cellStyle name="Standard 6 2 8 3 2 3 2 3" xfId="11864"/>
    <cellStyle name="Standard 6 2 8 3 2 3 3" xfId="7000"/>
    <cellStyle name="Standard 6 2 8 3 2 3 3 2" xfId="14592"/>
    <cellStyle name="Standard 6 2 8 3 2 3 4" xfId="10691"/>
    <cellStyle name="Standard 6 2 8 3 2 4" xfId="4357"/>
    <cellStyle name="Standard 6 2 8 3 2 4 2" xfId="8097"/>
    <cellStyle name="Standard 6 2 8 3 2 4 2 2" xfId="15776"/>
    <cellStyle name="Standard 6 2 8 3 2 4 3" xfId="11861"/>
    <cellStyle name="Standard 6 2 8 3 2 5" xfId="5562"/>
    <cellStyle name="Standard 6 2 8 3 2 5 2" xfId="9302"/>
    <cellStyle name="Standard 6 2 8 3 2 5 2 2" xfId="17060"/>
    <cellStyle name="Standard 6 2 8 3 2 5 3" xfId="13144"/>
    <cellStyle name="Standard 6 2 8 3 2 6" xfId="6313"/>
    <cellStyle name="Standard 6 2 8 3 2 6 2" xfId="13978"/>
    <cellStyle name="Standard 6 2 8 3 2 7" xfId="10069"/>
    <cellStyle name="Standard 6 2 8 3 2 8" xfId="18089"/>
    <cellStyle name="Standard 6 2 8 3 3" xfId="1841"/>
    <cellStyle name="Standard 6 2 8 3 3 2" xfId="1842"/>
    <cellStyle name="Standard 6 2 8 3 3 2 2" xfId="4362"/>
    <cellStyle name="Standard 6 2 8 3 3 2 2 2" xfId="8102"/>
    <cellStyle name="Standard 6 2 8 3 3 2 2 2 2" xfId="15781"/>
    <cellStyle name="Standard 6 2 8 3 3 2 2 3" xfId="11866"/>
    <cellStyle name="Standard 6 2 8 3 3 2 3" xfId="7358"/>
    <cellStyle name="Standard 6 2 8 3 3 2 3 2" xfId="14950"/>
    <cellStyle name="Standard 6 2 8 3 3 2 4" xfId="11049"/>
    <cellStyle name="Standard 6 2 8 3 3 3" xfId="4361"/>
    <cellStyle name="Standard 6 2 8 3 3 3 2" xfId="8101"/>
    <cellStyle name="Standard 6 2 8 3 3 3 2 2" xfId="15780"/>
    <cellStyle name="Standard 6 2 8 3 3 3 3" xfId="11865"/>
    <cellStyle name="Standard 6 2 8 3 3 4" xfId="5564"/>
    <cellStyle name="Standard 6 2 8 3 3 4 2" xfId="9304"/>
    <cellStyle name="Standard 6 2 8 3 3 4 2 2" xfId="17062"/>
    <cellStyle name="Standard 6 2 8 3 3 4 3" xfId="13146"/>
    <cellStyle name="Standard 6 2 8 3 3 5" xfId="6315"/>
    <cellStyle name="Standard 6 2 8 3 3 5 2" xfId="13980"/>
    <cellStyle name="Standard 6 2 8 3 3 6" xfId="10071"/>
    <cellStyle name="Standard 6 2 8 3 3 7" xfId="18091"/>
    <cellStyle name="Standard 6 2 8 3 4" xfId="1843"/>
    <cellStyle name="Standard 6 2 8 3 4 2" xfId="4363"/>
    <cellStyle name="Standard 6 2 8 3 4 2 2" xfId="8103"/>
    <cellStyle name="Standard 6 2 8 3 4 2 2 2" xfId="15782"/>
    <cellStyle name="Standard 6 2 8 3 4 2 3" xfId="11867"/>
    <cellStyle name="Standard 6 2 8 3 4 3" xfId="6999"/>
    <cellStyle name="Standard 6 2 8 3 4 3 2" xfId="14591"/>
    <cellStyle name="Standard 6 2 8 3 4 4" xfId="10690"/>
    <cellStyle name="Standard 6 2 8 3 5" xfId="4356"/>
    <cellStyle name="Standard 6 2 8 3 5 2" xfId="8096"/>
    <cellStyle name="Standard 6 2 8 3 5 2 2" xfId="15775"/>
    <cellStyle name="Standard 6 2 8 3 5 3" xfId="11860"/>
    <cellStyle name="Standard 6 2 8 3 6" xfId="5561"/>
    <cellStyle name="Standard 6 2 8 3 6 2" xfId="9301"/>
    <cellStyle name="Standard 6 2 8 3 6 2 2" xfId="17059"/>
    <cellStyle name="Standard 6 2 8 3 6 3" xfId="13143"/>
    <cellStyle name="Standard 6 2 8 3 7" xfId="6312"/>
    <cellStyle name="Standard 6 2 8 3 7 2" xfId="13977"/>
    <cellStyle name="Standard 6 2 8 3 8" xfId="10068"/>
    <cellStyle name="Standard 6 2 8 3 9" xfId="18088"/>
    <cellStyle name="Standard 6 2 8 4" xfId="1844"/>
    <cellStyle name="Standard 6 2 8 4 2" xfId="1845"/>
    <cellStyle name="Standard 6 2 8 4 2 2" xfId="1846"/>
    <cellStyle name="Standard 6 2 8 4 2 2 2" xfId="4366"/>
    <cellStyle name="Standard 6 2 8 4 2 2 2 2" xfId="8106"/>
    <cellStyle name="Standard 6 2 8 4 2 2 2 2 2" xfId="15785"/>
    <cellStyle name="Standard 6 2 8 4 2 2 2 3" xfId="11870"/>
    <cellStyle name="Standard 6 2 8 4 2 2 3" xfId="7360"/>
    <cellStyle name="Standard 6 2 8 4 2 2 3 2" xfId="14952"/>
    <cellStyle name="Standard 6 2 8 4 2 2 4" xfId="11051"/>
    <cellStyle name="Standard 6 2 8 4 2 3" xfId="4365"/>
    <cellStyle name="Standard 6 2 8 4 2 3 2" xfId="8105"/>
    <cellStyle name="Standard 6 2 8 4 2 3 2 2" xfId="15784"/>
    <cellStyle name="Standard 6 2 8 4 2 3 3" xfId="11869"/>
    <cellStyle name="Standard 6 2 8 4 2 4" xfId="5566"/>
    <cellStyle name="Standard 6 2 8 4 2 4 2" xfId="9306"/>
    <cellStyle name="Standard 6 2 8 4 2 4 2 2" xfId="17064"/>
    <cellStyle name="Standard 6 2 8 4 2 4 3" xfId="13148"/>
    <cellStyle name="Standard 6 2 8 4 2 5" xfId="6317"/>
    <cellStyle name="Standard 6 2 8 4 2 5 2" xfId="13982"/>
    <cellStyle name="Standard 6 2 8 4 2 6" xfId="10073"/>
    <cellStyle name="Standard 6 2 8 4 2 7" xfId="18093"/>
    <cellStyle name="Standard 6 2 8 4 3" xfId="1847"/>
    <cellStyle name="Standard 6 2 8 4 3 2" xfId="4367"/>
    <cellStyle name="Standard 6 2 8 4 3 2 2" xfId="8107"/>
    <cellStyle name="Standard 6 2 8 4 3 2 2 2" xfId="15786"/>
    <cellStyle name="Standard 6 2 8 4 3 2 3" xfId="11871"/>
    <cellStyle name="Standard 6 2 8 4 3 3" xfId="7001"/>
    <cellStyle name="Standard 6 2 8 4 3 3 2" xfId="14593"/>
    <cellStyle name="Standard 6 2 8 4 3 4" xfId="10692"/>
    <cellStyle name="Standard 6 2 8 4 4" xfId="4364"/>
    <cellStyle name="Standard 6 2 8 4 4 2" xfId="8104"/>
    <cellStyle name="Standard 6 2 8 4 4 2 2" xfId="15783"/>
    <cellStyle name="Standard 6 2 8 4 4 3" xfId="11868"/>
    <cellStyle name="Standard 6 2 8 4 5" xfId="5565"/>
    <cellStyle name="Standard 6 2 8 4 5 2" xfId="9305"/>
    <cellStyle name="Standard 6 2 8 4 5 2 2" xfId="17063"/>
    <cellStyle name="Standard 6 2 8 4 5 3" xfId="13147"/>
    <cellStyle name="Standard 6 2 8 4 6" xfId="6316"/>
    <cellStyle name="Standard 6 2 8 4 6 2" xfId="13981"/>
    <cellStyle name="Standard 6 2 8 4 7" xfId="10072"/>
    <cellStyle name="Standard 6 2 8 4 8" xfId="18092"/>
    <cellStyle name="Standard 6 2 8 5" xfId="1848"/>
    <cellStyle name="Standard 6 2 8 5 2" xfId="1849"/>
    <cellStyle name="Standard 6 2 8 5 2 2" xfId="4369"/>
    <cellStyle name="Standard 6 2 8 5 2 2 2" xfId="8109"/>
    <cellStyle name="Standard 6 2 8 5 2 2 2 2" xfId="15788"/>
    <cellStyle name="Standard 6 2 8 5 2 2 3" xfId="11873"/>
    <cellStyle name="Standard 6 2 8 5 2 3" xfId="7354"/>
    <cellStyle name="Standard 6 2 8 5 2 3 2" xfId="14946"/>
    <cellStyle name="Standard 6 2 8 5 2 4" xfId="11045"/>
    <cellStyle name="Standard 6 2 8 5 3" xfId="4368"/>
    <cellStyle name="Standard 6 2 8 5 3 2" xfId="8108"/>
    <cellStyle name="Standard 6 2 8 5 3 2 2" xfId="15787"/>
    <cellStyle name="Standard 6 2 8 5 3 3" xfId="11872"/>
    <cellStyle name="Standard 6 2 8 5 4" xfId="5567"/>
    <cellStyle name="Standard 6 2 8 5 4 2" xfId="9307"/>
    <cellStyle name="Standard 6 2 8 5 4 2 2" xfId="17065"/>
    <cellStyle name="Standard 6 2 8 5 4 3" xfId="13149"/>
    <cellStyle name="Standard 6 2 8 5 5" xfId="6318"/>
    <cellStyle name="Standard 6 2 8 5 5 2" xfId="13983"/>
    <cellStyle name="Standard 6 2 8 5 6" xfId="10074"/>
    <cellStyle name="Standard 6 2 8 5 7" xfId="18094"/>
    <cellStyle name="Standard 6 2 8 6" xfId="1850"/>
    <cellStyle name="Standard 6 2 8 6 2" xfId="4370"/>
    <cellStyle name="Standard 6 2 8 6 2 2" xfId="8110"/>
    <cellStyle name="Standard 6 2 8 6 2 2 2" xfId="15789"/>
    <cellStyle name="Standard 6 2 8 6 2 3" xfId="11874"/>
    <cellStyle name="Standard 6 2 8 6 3" xfId="6995"/>
    <cellStyle name="Standard 6 2 8 6 3 2" xfId="14587"/>
    <cellStyle name="Standard 6 2 8 6 4" xfId="10686"/>
    <cellStyle name="Standard 6 2 8 7" xfId="4343"/>
    <cellStyle name="Standard 6 2 8 7 2" xfId="8083"/>
    <cellStyle name="Standard 6 2 8 7 2 2" xfId="15762"/>
    <cellStyle name="Standard 6 2 8 7 3" xfId="11847"/>
    <cellStyle name="Standard 6 2 8 8" xfId="5554"/>
    <cellStyle name="Standard 6 2 8 8 2" xfId="9294"/>
    <cellStyle name="Standard 6 2 8 8 2 2" xfId="17052"/>
    <cellStyle name="Standard 6 2 8 8 3" xfId="13136"/>
    <cellStyle name="Standard 6 2 8 9" xfId="6305"/>
    <cellStyle name="Standard 6 2 8 9 2" xfId="13970"/>
    <cellStyle name="Standard 6 2 9" xfId="1851"/>
    <cellStyle name="Standard 6 2 9 10" xfId="18095"/>
    <cellStyle name="Standard 6 2 9 2" xfId="1852"/>
    <cellStyle name="Standard 6 2 9 2 2" xfId="1853"/>
    <cellStyle name="Standard 6 2 9 2 2 2" xfId="1854"/>
    <cellStyle name="Standard 6 2 9 2 2 2 2" xfId="1855"/>
    <cellStyle name="Standard 6 2 9 2 2 2 2 2" xfId="4375"/>
    <cellStyle name="Standard 6 2 9 2 2 2 2 2 2" xfId="8115"/>
    <cellStyle name="Standard 6 2 9 2 2 2 2 2 2 2" xfId="15794"/>
    <cellStyle name="Standard 6 2 9 2 2 2 2 2 3" xfId="11879"/>
    <cellStyle name="Standard 6 2 9 2 2 2 2 3" xfId="7363"/>
    <cellStyle name="Standard 6 2 9 2 2 2 2 3 2" xfId="14955"/>
    <cellStyle name="Standard 6 2 9 2 2 2 2 4" xfId="11054"/>
    <cellStyle name="Standard 6 2 9 2 2 2 3" xfId="4374"/>
    <cellStyle name="Standard 6 2 9 2 2 2 3 2" xfId="8114"/>
    <cellStyle name="Standard 6 2 9 2 2 2 3 2 2" xfId="15793"/>
    <cellStyle name="Standard 6 2 9 2 2 2 3 3" xfId="11878"/>
    <cellStyle name="Standard 6 2 9 2 2 2 4" xfId="5571"/>
    <cellStyle name="Standard 6 2 9 2 2 2 4 2" xfId="9311"/>
    <cellStyle name="Standard 6 2 9 2 2 2 4 2 2" xfId="17069"/>
    <cellStyle name="Standard 6 2 9 2 2 2 4 3" xfId="13153"/>
    <cellStyle name="Standard 6 2 9 2 2 2 5" xfId="6322"/>
    <cellStyle name="Standard 6 2 9 2 2 2 5 2" xfId="13987"/>
    <cellStyle name="Standard 6 2 9 2 2 2 6" xfId="10078"/>
    <cellStyle name="Standard 6 2 9 2 2 2 7" xfId="18098"/>
    <cellStyle name="Standard 6 2 9 2 2 3" xfId="1856"/>
    <cellStyle name="Standard 6 2 9 2 2 3 2" xfId="4376"/>
    <cellStyle name="Standard 6 2 9 2 2 3 2 2" xfId="8116"/>
    <cellStyle name="Standard 6 2 9 2 2 3 2 2 2" xfId="15795"/>
    <cellStyle name="Standard 6 2 9 2 2 3 2 3" xfId="11880"/>
    <cellStyle name="Standard 6 2 9 2 2 3 3" xfId="7004"/>
    <cellStyle name="Standard 6 2 9 2 2 3 3 2" xfId="14596"/>
    <cellStyle name="Standard 6 2 9 2 2 3 4" xfId="10695"/>
    <cellStyle name="Standard 6 2 9 2 2 4" xfId="4373"/>
    <cellStyle name="Standard 6 2 9 2 2 4 2" xfId="8113"/>
    <cellStyle name="Standard 6 2 9 2 2 4 2 2" xfId="15792"/>
    <cellStyle name="Standard 6 2 9 2 2 4 3" xfId="11877"/>
    <cellStyle name="Standard 6 2 9 2 2 5" xfId="5570"/>
    <cellStyle name="Standard 6 2 9 2 2 5 2" xfId="9310"/>
    <cellStyle name="Standard 6 2 9 2 2 5 2 2" xfId="17068"/>
    <cellStyle name="Standard 6 2 9 2 2 5 3" xfId="13152"/>
    <cellStyle name="Standard 6 2 9 2 2 6" xfId="6321"/>
    <cellStyle name="Standard 6 2 9 2 2 6 2" xfId="13986"/>
    <cellStyle name="Standard 6 2 9 2 2 7" xfId="10077"/>
    <cellStyle name="Standard 6 2 9 2 2 8" xfId="18097"/>
    <cellStyle name="Standard 6 2 9 2 3" xfId="1857"/>
    <cellStyle name="Standard 6 2 9 2 3 2" xfId="1858"/>
    <cellStyle name="Standard 6 2 9 2 3 2 2" xfId="4378"/>
    <cellStyle name="Standard 6 2 9 2 3 2 2 2" xfId="8118"/>
    <cellStyle name="Standard 6 2 9 2 3 2 2 2 2" xfId="15797"/>
    <cellStyle name="Standard 6 2 9 2 3 2 2 3" xfId="11882"/>
    <cellStyle name="Standard 6 2 9 2 3 2 3" xfId="7362"/>
    <cellStyle name="Standard 6 2 9 2 3 2 3 2" xfId="14954"/>
    <cellStyle name="Standard 6 2 9 2 3 2 4" xfId="11053"/>
    <cellStyle name="Standard 6 2 9 2 3 3" xfId="4377"/>
    <cellStyle name="Standard 6 2 9 2 3 3 2" xfId="8117"/>
    <cellStyle name="Standard 6 2 9 2 3 3 2 2" xfId="15796"/>
    <cellStyle name="Standard 6 2 9 2 3 3 3" xfId="11881"/>
    <cellStyle name="Standard 6 2 9 2 3 4" xfId="5572"/>
    <cellStyle name="Standard 6 2 9 2 3 4 2" xfId="9312"/>
    <cellStyle name="Standard 6 2 9 2 3 4 2 2" xfId="17070"/>
    <cellStyle name="Standard 6 2 9 2 3 4 3" xfId="13154"/>
    <cellStyle name="Standard 6 2 9 2 3 5" xfId="6323"/>
    <cellStyle name="Standard 6 2 9 2 3 5 2" xfId="13988"/>
    <cellStyle name="Standard 6 2 9 2 3 6" xfId="10079"/>
    <cellStyle name="Standard 6 2 9 2 3 7" xfId="18099"/>
    <cellStyle name="Standard 6 2 9 2 4" xfId="1859"/>
    <cellStyle name="Standard 6 2 9 2 4 2" xfId="4379"/>
    <cellStyle name="Standard 6 2 9 2 4 2 2" xfId="8119"/>
    <cellStyle name="Standard 6 2 9 2 4 2 2 2" xfId="15798"/>
    <cellStyle name="Standard 6 2 9 2 4 2 3" xfId="11883"/>
    <cellStyle name="Standard 6 2 9 2 4 3" xfId="7003"/>
    <cellStyle name="Standard 6 2 9 2 4 3 2" xfId="14595"/>
    <cellStyle name="Standard 6 2 9 2 4 4" xfId="10694"/>
    <cellStyle name="Standard 6 2 9 2 5" xfId="4372"/>
    <cellStyle name="Standard 6 2 9 2 5 2" xfId="8112"/>
    <cellStyle name="Standard 6 2 9 2 5 2 2" xfId="15791"/>
    <cellStyle name="Standard 6 2 9 2 5 3" xfId="11876"/>
    <cellStyle name="Standard 6 2 9 2 6" xfId="5569"/>
    <cellStyle name="Standard 6 2 9 2 6 2" xfId="9309"/>
    <cellStyle name="Standard 6 2 9 2 6 2 2" xfId="17067"/>
    <cellStyle name="Standard 6 2 9 2 6 3" xfId="13151"/>
    <cellStyle name="Standard 6 2 9 2 7" xfId="6320"/>
    <cellStyle name="Standard 6 2 9 2 7 2" xfId="13985"/>
    <cellStyle name="Standard 6 2 9 2 8" xfId="10076"/>
    <cellStyle name="Standard 6 2 9 2 9" xfId="18096"/>
    <cellStyle name="Standard 6 2 9 3" xfId="1860"/>
    <cellStyle name="Standard 6 2 9 3 2" xfId="1861"/>
    <cellStyle name="Standard 6 2 9 3 2 2" xfId="1862"/>
    <cellStyle name="Standard 6 2 9 3 2 2 2" xfId="4382"/>
    <cellStyle name="Standard 6 2 9 3 2 2 2 2" xfId="8122"/>
    <cellStyle name="Standard 6 2 9 3 2 2 2 2 2" xfId="15801"/>
    <cellStyle name="Standard 6 2 9 3 2 2 2 3" xfId="11886"/>
    <cellStyle name="Standard 6 2 9 3 2 2 3" xfId="7364"/>
    <cellStyle name="Standard 6 2 9 3 2 2 3 2" xfId="14956"/>
    <cellStyle name="Standard 6 2 9 3 2 2 4" xfId="11055"/>
    <cellStyle name="Standard 6 2 9 3 2 3" xfId="4381"/>
    <cellStyle name="Standard 6 2 9 3 2 3 2" xfId="8121"/>
    <cellStyle name="Standard 6 2 9 3 2 3 2 2" xfId="15800"/>
    <cellStyle name="Standard 6 2 9 3 2 3 3" xfId="11885"/>
    <cellStyle name="Standard 6 2 9 3 2 4" xfId="5574"/>
    <cellStyle name="Standard 6 2 9 3 2 4 2" xfId="9314"/>
    <cellStyle name="Standard 6 2 9 3 2 4 2 2" xfId="17072"/>
    <cellStyle name="Standard 6 2 9 3 2 4 3" xfId="13156"/>
    <cellStyle name="Standard 6 2 9 3 2 5" xfId="6325"/>
    <cellStyle name="Standard 6 2 9 3 2 5 2" xfId="13990"/>
    <cellStyle name="Standard 6 2 9 3 2 6" xfId="10081"/>
    <cellStyle name="Standard 6 2 9 3 2 7" xfId="18101"/>
    <cellStyle name="Standard 6 2 9 3 3" xfId="1863"/>
    <cellStyle name="Standard 6 2 9 3 3 2" xfId="4383"/>
    <cellStyle name="Standard 6 2 9 3 3 2 2" xfId="8123"/>
    <cellStyle name="Standard 6 2 9 3 3 2 2 2" xfId="15802"/>
    <cellStyle name="Standard 6 2 9 3 3 2 3" xfId="11887"/>
    <cellStyle name="Standard 6 2 9 3 3 3" xfId="7005"/>
    <cellStyle name="Standard 6 2 9 3 3 3 2" xfId="14597"/>
    <cellStyle name="Standard 6 2 9 3 3 4" xfId="10696"/>
    <cellStyle name="Standard 6 2 9 3 4" xfId="4380"/>
    <cellStyle name="Standard 6 2 9 3 4 2" xfId="8120"/>
    <cellStyle name="Standard 6 2 9 3 4 2 2" xfId="15799"/>
    <cellStyle name="Standard 6 2 9 3 4 3" xfId="11884"/>
    <cellStyle name="Standard 6 2 9 3 5" xfId="5573"/>
    <cellStyle name="Standard 6 2 9 3 5 2" xfId="9313"/>
    <cellStyle name="Standard 6 2 9 3 5 2 2" xfId="17071"/>
    <cellStyle name="Standard 6 2 9 3 5 3" xfId="13155"/>
    <cellStyle name="Standard 6 2 9 3 6" xfId="6324"/>
    <cellStyle name="Standard 6 2 9 3 6 2" xfId="13989"/>
    <cellStyle name="Standard 6 2 9 3 7" xfId="10080"/>
    <cellStyle name="Standard 6 2 9 3 8" xfId="18100"/>
    <cellStyle name="Standard 6 2 9 4" xfId="1864"/>
    <cellStyle name="Standard 6 2 9 4 2" xfId="1865"/>
    <cellStyle name="Standard 6 2 9 4 2 2" xfId="4385"/>
    <cellStyle name="Standard 6 2 9 4 2 2 2" xfId="8125"/>
    <cellStyle name="Standard 6 2 9 4 2 2 2 2" xfId="15804"/>
    <cellStyle name="Standard 6 2 9 4 2 2 3" xfId="11889"/>
    <cellStyle name="Standard 6 2 9 4 2 3" xfId="7361"/>
    <cellStyle name="Standard 6 2 9 4 2 3 2" xfId="14953"/>
    <cellStyle name="Standard 6 2 9 4 2 4" xfId="11052"/>
    <cellStyle name="Standard 6 2 9 4 3" xfId="4384"/>
    <cellStyle name="Standard 6 2 9 4 3 2" xfId="8124"/>
    <cellStyle name="Standard 6 2 9 4 3 2 2" xfId="15803"/>
    <cellStyle name="Standard 6 2 9 4 3 3" xfId="11888"/>
    <cellStyle name="Standard 6 2 9 4 4" xfId="5575"/>
    <cellStyle name="Standard 6 2 9 4 4 2" xfId="9315"/>
    <cellStyle name="Standard 6 2 9 4 4 2 2" xfId="17073"/>
    <cellStyle name="Standard 6 2 9 4 4 3" xfId="13157"/>
    <cellStyle name="Standard 6 2 9 4 5" xfId="6326"/>
    <cellStyle name="Standard 6 2 9 4 5 2" xfId="13991"/>
    <cellStyle name="Standard 6 2 9 4 6" xfId="10082"/>
    <cellStyle name="Standard 6 2 9 4 7" xfId="18102"/>
    <cellStyle name="Standard 6 2 9 5" xfId="1866"/>
    <cellStyle name="Standard 6 2 9 5 2" xfId="4386"/>
    <cellStyle name="Standard 6 2 9 5 2 2" xfId="8126"/>
    <cellStyle name="Standard 6 2 9 5 2 2 2" xfId="15805"/>
    <cellStyle name="Standard 6 2 9 5 2 3" xfId="11890"/>
    <cellStyle name="Standard 6 2 9 5 3" xfId="7002"/>
    <cellStyle name="Standard 6 2 9 5 3 2" xfId="14594"/>
    <cellStyle name="Standard 6 2 9 5 4" xfId="10693"/>
    <cellStyle name="Standard 6 2 9 6" xfId="4371"/>
    <cellStyle name="Standard 6 2 9 6 2" xfId="8111"/>
    <cellStyle name="Standard 6 2 9 6 2 2" xfId="15790"/>
    <cellStyle name="Standard 6 2 9 6 3" xfId="11875"/>
    <cellStyle name="Standard 6 2 9 7" xfId="5568"/>
    <cellStyle name="Standard 6 2 9 7 2" xfId="9308"/>
    <cellStyle name="Standard 6 2 9 7 2 2" xfId="17066"/>
    <cellStyle name="Standard 6 2 9 7 3" xfId="13150"/>
    <cellStyle name="Standard 6 2 9 8" xfId="6319"/>
    <cellStyle name="Standard 6 2 9 8 2" xfId="13984"/>
    <cellStyle name="Standard 6 2 9 9" xfId="10075"/>
    <cellStyle name="Standard 6 20" xfId="3438"/>
    <cellStyle name="Standard 6 20 2" xfId="3536"/>
    <cellStyle name="Standard 6 20 2 2" xfId="19790"/>
    <cellStyle name="Standard 6 20 3" xfId="3744"/>
    <cellStyle name="Standard 6 20 3 2" xfId="19909"/>
    <cellStyle name="Standard 6 20 4" xfId="19713"/>
    <cellStyle name="Standard 6 3" xfId="1867"/>
    <cellStyle name="Standard 6 3 10" xfId="5576"/>
    <cellStyle name="Standard 6 3 10 2" xfId="9316"/>
    <cellStyle name="Standard 6 3 10 2 2" xfId="17074"/>
    <cellStyle name="Standard 6 3 10 3" xfId="13158"/>
    <cellStyle name="Standard 6 3 11" xfId="6327"/>
    <cellStyle name="Standard 6 3 11 2" xfId="13992"/>
    <cellStyle name="Standard 6 3 12" xfId="10083"/>
    <cellStyle name="Standard 6 3 13" xfId="18103"/>
    <cellStyle name="Standard 6 3 2" xfId="1868"/>
    <cellStyle name="Standard 6 3 2 10" xfId="10084"/>
    <cellStyle name="Standard 6 3 2 11" xfId="18104"/>
    <cellStyle name="Standard 6 3 2 2" xfId="1869"/>
    <cellStyle name="Standard 6 3 2 2 10" xfId="18105"/>
    <cellStyle name="Standard 6 3 2 2 2" xfId="1870"/>
    <cellStyle name="Standard 6 3 2 2 2 2" xfId="1871"/>
    <cellStyle name="Standard 6 3 2 2 2 2 2" xfId="1872"/>
    <cellStyle name="Standard 6 3 2 2 2 2 2 2" xfId="4392"/>
    <cellStyle name="Standard 6 3 2 2 2 2 2 2 2" xfId="8132"/>
    <cellStyle name="Standard 6 3 2 2 2 2 2 2 2 2" xfId="15811"/>
    <cellStyle name="Standard 6 3 2 2 2 2 2 2 3" xfId="11896"/>
    <cellStyle name="Standard 6 3 2 2 2 2 2 3" xfId="7367"/>
    <cellStyle name="Standard 6 3 2 2 2 2 2 3 2" xfId="14959"/>
    <cellStyle name="Standard 6 3 2 2 2 2 2 4" xfId="11058"/>
    <cellStyle name="Standard 6 3 2 2 2 2 3" xfId="4391"/>
    <cellStyle name="Standard 6 3 2 2 2 2 3 2" xfId="8131"/>
    <cellStyle name="Standard 6 3 2 2 2 2 3 2 2" xfId="15810"/>
    <cellStyle name="Standard 6 3 2 2 2 2 3 3" xfId="11895"/>
    <cellStyle name="Standard 6 3 2 2 2 2 4" xfId="5580"/>
    <cellStyle name="Standard 6 3 2 2 2 2 4 2" xfId="9320"/>
    <cellStyle name="Standard 6 3 2 2 2 2 4 2 2" xfId="17078"/>
    <cellStyle name="Standard 6 3 2 2 2 2 4 3" xfId="13162"/>
    <cellStyle name="Standard 6 3 2 2 2 2 5" xfId="6331"/>
    <cellStyle name="Standard 6 3 2 2 2 2 5 2" xfId="13996"/>
    <cellStyle name="Standard 6 3 2 2 2 2 6" xfId="10087"/>
    <cellStyle name="Standard 6 3 2 2 2 2 7" xfId="18107"/>
    <cellStyle name="Standard 6 3 2 2 2 3" xfId="1873"/>
    <cellStyle name="Standard 6 3 2 2 2 3 2" xfId="4393"/>
    <cellStyle name="Standard 6 3 2 2 2 3 2 2" xfId="8133"/>
    <cellStyle name="Standard 6 3 2 2 2 3 2 2 2" xfId="15812"/>
    <cellStyle name="Standard 6 3 2 2 2 3 2 3" xfId="11897"/>
    <cellStyle name="Standard 6 3 2 2 2 3 3" xfId="7008"/>
    <cellStyle name="Standard 6 3 2 2 2 3 3 2" xfId="14600"/>
    <cellStyle name="Standard 6 3 2 2 2 3 4" xfId="10699"/>
    <cellStyle name="Standard 6 3 2 2 2 4" xfId="4390"/>
    <cellStyle name="Standard 6 3 2 2 2 4 2" xfId="8130"/>
    <cellStyle name="Standard 6 3 2 2 2 4 2 2" xfId="15809"/>
    <cellStyle name="Standard 6 3 2 2 2 4 3" xfId="11894"/>
    <cellStyle name="Standard 6 3 2 2 2 5" xfId="5579"/>
    <cellStyle name="Standard 6 3 2 2 2 5 2" xfId="9319"/>
    <cellStyle name="Standard 6 3 2 2 2 5 2 2" xfId="17077"/>
    <cellStyle name="Standard 6 3 2 2 2 5 3" xfId="13161"/>
    <cellStyle name="Standard 6 3 2 2 2 6" xfId="6330"/>
    <cellStyle name="Standard 6 3 2 2 2 6 2" xfId="13995"/>
    <cellStyle name="Standard 6 3 2 2 2 7" xfId="10086"/>
    <cellStyle name="Standard 6 3 2 2 2 8" xfId="18106"/>
    <cellStyle name="Standard 6 3 2 2 3" xfId="1874"/>
    <cellStyle name="Standard 6 3 2 2 3 2" xfId="1875"/>
    <cellStyle name="Standard 6 3 2 2 3 2 2" xfId="1876"/>
    <cellStyle name="Standard 6 3 2 2 3 2 2 2" xfId="4396"/>
    <cellStyle name="Standard 6 3 2 2 3 2 2 2 2" xfId="8136"/>
    <cellStyle name="Standard 6 3 2 2 3 2 2 2 2 2" xfId="15815"/>
    <cellStyle name="Standard 6 3 2 2 3 2 2 2 3" xfId="11900"/>
    <cellStyle name="Standard 6 3 2 2 3 2 2 3" xfId="7368"/>
    <cellStyle name="Standard 6 3 2 2 3 2 2 3 2" xfId="14960"/>
    <cellStyle name="Standard 6 3 2 2 3 2 2 4" xfId="11059"/>
    <cellStyle name="Standard 6 3 2 2 3 2 3" xfId="4395"/>
    <cellStyle name="Standard 6 3 2 2 3 2 3 2" xfId="8135"/>
    <cellStyle name="Standard 6 3 2 2 3 2 3 2 2" xfId="15814"/>
    <cellStyle name="Standard 6 3 2 2 3 2 3 3" xfId="11899"/>
    <cellStyle name="Standard 6 3 2 2 3 2 4" xfId="5582"/>
    <cellStyle name="Standard 6 3 2 2 3 2 4 2" xfId="9322"/>
    <cellStyle name="Standard 6 3 2 2 3 2 4 2 2" xfId="17080"/>
    <cellStyle name="Standard 6 3 2 2 3 2 4 3" xfId="13164"/>
    <cellStyle name="Standard 6 3 2 2 3 2 5" xfId="6333"/>
    <cellStyle name="Standard 6 3 2 2 3 2 5 2" xfId="13998"/>
    <cellStyle name="Standard 6 3 2 2 3 2 6" xfId="10089"/>
    <cellStyle name="Standard 6 3 2 2 3 2 7" xfId="18109"/>
    <cellStyle name="Standard 6 3 2 2 3 3" xfId="1877"/>
    <cellStyle name="Standard 6 3 2 2 3 3 2" xfId="4397"/>
    <cellStyle name="Standard 6 3 2 2 3 3 2 2" xfId="8137"/>
    <cellStyle name="Standard 6 3 2 2 3 3 2 2 2" xfId="15816"/>
    <cellStyle name="Standard 6 3 2 2 3 3 2 3" xfId="11901"/>
    <cellStyle name="Standard 6 3 2 2 3 3 3" xfId="7009"/>
    <cellStyle name="Standard 6 3 2 2 3 3 3 2" xfId="14601"/>
    <cellStyle name="Standard 6 3 2 2 3 3 4" xfId="10700"/>
    <cellStyle name="Standard 6 3 2 2 3 4" xfId="4394"/>
    <cellStyle name="Standard 6 3 2 2 3 4 2" xfId="8134"/>
    <cellStyle name="Standard 6 3 2 2 3 4 2 2" xfId="15813"/>
    <cellStyle name="Standard 6 3 2 2 3 4 3" xfId="11898"/>
    <cellStyle name="Standard 6 3 2 2 3 5" xfId="5581"/>
    <cellStyle name="Standard 6 3 2 2 3 5 2" xfId="9321"/>
    <cellStyle name="Standard 6 3 2 2 3 5 2 2" xfId="17079"/>
    <cellStyle name="Standard 6 3 2 2 3 5 3" xfId="13163"/>
    <cellStyle name="Standard 6 3 2 2 3 6" xfId="6332"/>
    <cellStyle name="Standard 6 3 2 2 3 6 2" xfId="13997"/>
    <cellStyle name="Standard 6 3 2 2 3 7" xfId="10088"/>
    <cellStyle name="Standard 6 3 2 2 3 8" xfId="18108"/>
    <cellStyle name="Standard 6 3 2 2 4" xfId="1878"/>
    <cellStyle name="Standard 6 3 2 2 4 2" xfId="1879"/>
    <cellStyle name="Standard 6 3 2 2 4 2 2" xfId="4399"/>
    <cellStyle name="Standard 6 3 2 2 4 2 2 2" xfId="8139"/>
    <cellStyle name="Standard 6 3 2 2 4 2 2 2 2" xfId="15818"/>
    <cellStyle name="Standard 6 3 2 2 4 2 2 3" xfId="11903"/>
    <cellStyle name="Standard 6 3 2 2 4 2 3" xfId="7366"/>
    <cellStyle name="Standard 6 3 2 2 4 2 3 2" xfId="14958"/>
    <cellStyle name="Standard 6 3 2 2 4 2 4" xfId="11057"/>
    <cellStyle name="Standard 6 3 2 2 4 3" xfId="4398"/>
    <cellStyle name="Standard 6 3 2 2 4 3 2" xfId="8138"/>
    <cellStyle name="Standard 6 3 2 2 4 3 2 2" xfId="15817"/>
    <cellStyle name="Standard 6 3 2 2 4 3 3" xfId="11902"/>
    <cellStyle name="Standard 6 3 2 2 4 4" xfId="5583"/>
    <cellStyle name="Standard 6 3 2 2 4 4 2" xfId="9323"/>
    <cellStyle name="Standard 6 3 2 2 4 4 2 2" xfId="17081"/>
    <cellStyle name="Standard 6 3 2 2 4 4 3" xfId="13165"/>
    <cellStyle name="Standard 6 3 2 2 4 5" xfId="6334"/>
    <cellStyle name="Standard 6 3 2 2 4 5 2" xfId="13999"/>
    <cellStyle name="Standard 6 3 2 2 4 6" xfId="10090"/>
    <cellStyle name="Standard 6 3 2 2 4 7" xfId="18110"/>
    <cellStyle name="Standard 6 3 2 2 5" xfId="1880"/>
    <cellStyle name="Standard 6 3 2 2 5 2" xfId="4400"/>
    <cellStyle name="Standard 6 3 2 2 5 2 2" xfId="8140"/>
    <cellStyle name="Standard 6 3 2 2 5 2 2 2" xfId="15819"/>
    <cellStyle name="Standard 6 3 2 2 5 2 3" xfId="11904"/>
    <cellStyle name="Standard 6 3 2 2 5 3" xfId="7007"/>
    <cellStyle name="Standard 6 3 2 2 5 3 2" xfId="14599"/>
    <cellStyle name="Standard 6 3 2 2 5 4" xfId="10698"/>
    <cellStyle name="Standard 6 3 2 2 6" xfId="4389"/>
    <cellStyle name="Standard 6 3 2 2 6 2" xfId="8129"/>
    <cellStyle name="Standard 6 3 2 2 6 2 2" xfId="15808"/>
    <cellStyle name="Standard 6 3 2 2 6 3" xfId="11893"/>
    <cellStyle name="Standard 6 3 2 2 7" xfId="5578"/>
    <cellStyle name="Standard 6 3 2 2 7 2" xfId="9318"/>
    <cellStyle name="Standard 6 3 2 2 7 2 2" xfId="17076"/>
    <cellStyle name="Standard 6 3 2 2 7 3" xfId="13160"/>
    <cellStyle name="Standard 6 3 2 2 8" xfId="6329"/>
    <cellStyle name="Standard 6 3 2 2 8 2" xfId="13994"/>
    <cellStyle name="Standard 6 3 2 2 9" xfId="10085"/>
    <cellStyle name="Standard 6 3 2 3" xfId="1881"/>
    <cellStyle name="Standard 6 3 2 3 2" xfId="1882"/>
    <cellStyle name="Standard 6 3 2 3 2 2" xfId="1883"/>
    <cellStyle name="Standard 6 3 2 3 2 2 2" xfId="1884"/>
    <cellStyle name="Standard 6 3 2 3 2 2 2 2" xfId="4404"/>
    <cellStyle name="Standard 6 3 2 3 2 2 2 2 2" xfId="8144"/>
    <cellStyle name="Standard 6 3 2 3 2 2 2 2 2 2" xfId="15823"/>
    <cellStyle name="Standard 6 3 2 3 2 2 2 2 3" xfId="11908"/>
    <cellStyle name="Standard 6 3 2 3 2 2 2 3" xfId="7370"/>
    <cellStyle name="Standard 6 3 2 3 2 2 2 3 2" xfId="14962"/>
    <cellStyle name="Standard 6 3 2 3 2 2 2 4" xfId="11061"/>
    <cellStyle name="Standard 6 3 2 3 2 2 3" xfId="4403"/>
    <cellStyle name="Standard 6 3 2 3 2 2 3 2" xfId="8143"/>
    <cellStyle name="Standard 6 3 2 3 2 2 3 2 2" xfId="15822"/>
    <cellStyle name="Standard 6 3 2 3 2 2 3 3" xfId="11907"/>
    <cellStyle name="Standard 6 3 2 3 2 2 4" xfId="5586"/>
    <cellStyle name="Standard 6 3 2 3 2 2 4 2" xfId="9326"/>
    <cellStyle name="Standard 6 3 2 3 2 2 4 2 2" xfId="17084"/>
    <cellStyle name="Standard 6 3 2 3 2 2 4 3" xfId="13168"/>
    <cellStyle name="Standard 6 3 2 3 2 2 5" xfId="6337"/>
    <cellStyle name="Standard 6 3 2 3 2 2 5 2" xfId="14002"/>
    <cellStyle name="Standard 6 3 2 3 2 2 6" xfId="10093"/>
    <cellStyle name="Standard 6 3 2 3 2 2 7" xfId="18113"/>
    <cellStyle name="Standard 6 3 2 3 2 3" xfId="1885"/>
    <cellStyle name="Standard 6 3 2 3 2 3 2" xfId="4405"/>
    <cellStyle name="Standard 6 3 2 3 2 3 2 2" xfId="8145"/>
    <cellStyle name="Standard 6 3 2 3 2 3 2 2 2" xfId="15824"/>
    <cellStyle name="Standard 6 3 2 3 2 3 2 3" xfId="11909"/>
    <cellStyle name="Standard 6 3 2 3 2 3 3" xfId="7011"/>
    <cellStyle name="Standard 6 3 2 3 2 3 3 2" xfId="14603"/>
    <cellStyle name="Standard 6 3 2 3 2 3 4" xfId="10702"/>
    <cellStyle name="Standard 6 3 2 3 2 4" xfId="4402"/>
    <cellStyle name="Standard 6 3 2 3 2 4 2" xfId="8142"/>
    <cellStyle name="Standard 6 3 2 3 2 4 2 2" xfId="15821"/>
    <cellStyle name="Standard 6 3 2 3 2 4 3" xfId="11906"/>
    <cellStyle name="Standard 6 3 2 3 2 5" xfId="5585"/>
    <cellStyle name="Standard 6 3 2 3 2 5 2" xfId="9325"/>
    <cellStyle name="Standard 6 3 2 3 2 5 2 2" xfId="17083"/>
    <cellStyle name="Standard 6 3 2 3 2 5 3" xfId="13167"/>
    <cellStyle name="Standard 6 3 2 3 2 6" xfId="6336"/>
    <cellStyle name="Standard 6 3 2 3 2 6 2" xfId="14001"/>
    <cellStyle name="Standard 6 3 2 3 2 7" xfId="10092"/>
    <cellStyle name="Standard 6 3 2 3 2 8" xfId="18112"/>
    <cellStyle name="Standard 6 3 2 3 3" xfId="1886"/>
    <cellStyle name="Standard 6 3 2 3 3 2" xfId="1887"/>
    <cellStyle name="Standard 6 3 2 3 3 2 2" xfId="4407"/>
    <cellStyle name="Standard 6 3 2 3 3 2 2 2" xfId="8147"/>
    <cellStyle name="Standard 6 3 2 3 3 2 2 2 2" xfId="15826"/>
    <cellStyle name="Standard 6 3 2 3 3 2 2 3" xfId="11911"/>
    <cellStyle name="Standard 6 3 2 3 3 2 3" xfId="7369"/>
    <cellStyle name="Standard 6 3 2 3 3 2 3 2" xfId="14961"/>
    <cellStyle name="Standard 6 3 2 3 3 2 4" xfId="11060"/>
    <cellStyle name="Standard 6 3 2 3 3 3" xfId="4406"/>
    <cellStyle name="Standard 6 3 2 3 3 3 2" xfId="8146"/>
    <cellStyle name="Standard 6 3 2 3 3 3 2 2" xfId="15825"/>
    <cellStyle name="Standard 6 3 2 3 3 3 3" xfId="11910"/>
    <cellStyle name="Standard 6 3 2 3 3 4" xfId="5587"/>
    <cellStyle name="Standard 6 3 2 3 3 4 2" xfId="9327"/>
    <cellStyle name="Standard 6 3 2 3 3 4 2 2" xfId="17085"/>
    <cellStyle name="Standard 6 3 2 3 3 4 3" xfId="13169"/>
    <cellStyle name="Standard 6 3 2 3 3 5" xfId="6338"/>
    <cellStyle name="Standard 6 3 2 3 3 5 2" xfId="14003"/>
    <cellStyle name="Standard 6 3 2 3 3 6" xfId="10094"/>
    <cellStyle name="Standard 6 3 2 3 3 7" xfId="18114"/>
    <cellStyle name="Standard 6 3 2 3 4" xfId="1888"/>
    <cellStyle name="Standard 6 3 2 3 4 2" xfId="4408"/>
    <cellStyle name="Standard 6 3 2 3 4 2 2" xfId="8148"/>
    <cellStyle name="Standard 6 3 2 3 4 2 2 2" xfId="15827"/>
    <cellStyle name="Standard 6 3 2 3 4 2 3" xfId="11912"/>
    <cellStyle name="Standard 6 3 2 3 4 3" xfId="7010"/>
    <cellStyle name="Standard 6 3 2 3 4 3 2" xfId="14602"/>
    <cellStyle name="Standard 6 3 2 3 4 4" xfId="10701"/>
    <cellStyle name="Standard 6 3 2 3 5" xfId="4401"/>
    <cellStyle name="Standard 6 3 2 3 5 2" xfId="8141"/>
    <cellStyle name="Standard 6 3 2 3 5 2 2" xfId="15820"/>
    <cellStyle name="Standard 6 3 2 3 5 3" xfId="11905"/>
    <cellStyle name="Standard 6 3 2 3 6" xfId="5584"/>
    <cellStyle name="Standard 6 3 2 3 6 2" xfId="9324"/>
    <cellStyle name="Standard 6 3 2 3 6 2 2" xfId="17082"/>
    <cellStyle name="Standard 6 3 2 3 6 3" xfId="13166"/>
    <cellStyle name="Standard 6 3 2 3 7" xfId="6335"/>
    <cellStyle name="Standard 6 3 2 3 7 2" xfId="14000"/>
    <cellStyle name="Standard 6 3 2 3 8" xfId="10091"/>
    <cellStyle name="Standard 6 3 2 3 9" xfId="18111"/>
    <cellStyle name="Standard 6 3 2 4" xfId="1889"/>
    <cellStyle name="Standard 6 3 2 4 2" xfId="1890"/>
    <cellStyle name="Standard 6 3 2 4 2 2" xfId="1891"/>
    <cellStyle name="Standard 6 3 2 4 2 2 2" xfId="4411"/>
    <cellStyle name="Standard 6 3 2 4 2 2 2 2" xfId="8151"/>
    <cellStyle name="Standard 6 3 2 4 2 2 2 2 2" xfId="15830"/>
    <cellStyle name="Standard 6 3 2 4 2 2 2 3" xfId="11915"/>
    <cellStyle name="Standard 6 3 2 4 2 2 3" xfId="7371"/>
    <cellStyle name="Standard 6 3 2 4 2 2 3 2" xfId="14963"/>
    <cellStyle name="Standard 6 3 2 4 2 2 4" xfId="11062"/>
    <cellStyle name="Standard 6 3 2 4 2 3" xfId="4410"/>
    <cellStyle name="Standard 6 3 2 4 2 3 2" xfId="8150"/>
    <cellStyle name="Standard 6 3 2 4 2 3 2 2" xfId="15829"/>
    <cellStyle name="Standard 6 3 2 4 2 3 3" xfId="11914"/>
    <cellStyle name="Standard 6 3 2 4 2 4" xfId="5589"/>
    <cellStyle name="Standard 6 3 2 4 2 4 2" xfId="9329"/>
    <cellStyle name="Standard 6 3 2 4 2 4 2 2" xfId="17087"/>
    <cellStyle name="Standard 6 3 2 4 2 4 3" xfId="13171"/>
    <cellStyle name="Standard 6 3 2 4 2 5" xfId="6340"/>
    <cellStyle name="Standard 6 3 2 4 2 5 2" xfId="14005"/>
    <cellStyle name="Standard 6 3 2 4 2 6" xfId="10096"/>
    <cellStyle name="Standard 6 3 2 4 2 7" xfId="18116"/>
    <cellStyle name="Standard 6 3 2 4 3" xfId="1892"/>
    <cellStyle name="Standard 6 3 2 4 3 2" xfId="4412"/>
    <cellStyle name="Standard 6 3 2 4 3 2 2" xfId="8152"/>
    <cellStyle name="Standard 6 3 2 4 3 2 2 2" xfId="15831"/>
    <cellStyle name="Standard 6 3 2 4 3 2 3" xfId="11916"/>
    <cellStyle name="Standard 6 3 2 4 3 3" xfId="7012"/>
    <cellStyle name="Standard 6 3 2 4 3 3 2" xfId="14604"/>
    <cellStyle name="Standard 6 3 2 4 3 4" xfId="10703"/>
    <cellStyle name="Standard 6 3 2 4 4" xfId="4409"/>
    <cellStyle name="Standard 6 3 2 4 4 2" xfId="8149"/>
    <cellStyle name="Standard 6 3 2 4 4 2 2" xfId="15828"/>
    <cellStyle name="Standard 6 3 2 4 4 3" xfId="11913"/>
    <cellStyle name="Standard 6 3 2 4 5" xfId="5588"/>
    <cellStyle name="Standard 6 3 2 4 5 2" xfId="9328"/>
    <cellStyle name="Standard 6 3 2 4 5 2 2" xfId="17086"/>
    <cellStyle name="Standard 6 3 2 4 5 3" xfId="13170"/>
    <cellStyle name="Standard 6 3 2 4 6" xfId="6339"/>
    <cellStyle name="Standard 6 3 2 4 6 2" xfId="14004"/>
    <cellStyle name="Standard 6 3 2 4 7" xfId="10095"/>
    <cellStyle name="Standard 6 3 2 4 8" xfId="18115"/>
    <cellStyle name="Standard 6 3 2 5" xfId="1893"/>
    <cellStyle name="Standard 6 3 2 5 2" xfId="1894"/>
    <cellStyle name="Standard 6 3 2 5 2 2" xfId="4414"/>
    <cellStyle name="Standard 6 3 2 5 2 2 2" xfId="8154"/>
    <cellStyle name="Standard 6 3 2 5 2 2 2 2" xfId="15833"/>
    <cellStyle name="Standard 6 3 2 5 2 2 3" xfId="11918"/>
    <cellStyle name="Standard 6 3 2 5 2 3" xfId="7365"/>
    <cellStyle name="Standard 6 3 2 5 2 3 2" xfId="14957"/>
    <cellStyle name="Standard 6 3 2 5 2 4" xfId="11056"/>
    <cellStyle name="Standard 6 3 2 5 3" xfId="4413"/>
    <cellStyle name="Standard 6 3 2 5 3 2" xfId="8153"/>
    <cellStyle name="Standard 6 3 2 5 3 2 2" xfId="15832"/>
    <cellStyle name="Standard 6 3 2 5 3 3" xfId="11917"/>
    <cellStyle name="Standard 6 3 2 5 4" xfId="5590"/>
    <cellStyle name="Standard 6 3 2 5 4 2" xfId="9330"/>
    <cellStyle name="Standard 6 3 2 5 4 2 2" xfId="17088"/>
    <cellStyle name="Standard 6 3 2 5 4 3" xfId="13172"/>
    <cellStyle name="Standard 6 3 2 5 5" xfId="6341"/>
    <cellStyle name="Standard 6 3 2 5 5 2" xfId="14006"/>
    <cellStyle name="Standard 6 3 2 5 6" xfId="10097"/>
    <cellStyle name="Standard 6 3 2 5 7" xfId="18117"/>
    <cellStyle name="Standard 6 3 2 6" xfId="1895"/>
    <cellStyle name="Standard 6 3 2 6 2" xfId="4415"/>
    <cellStyle name="Standard 6 3 2 6 2 2" xfId="8155"/>
    <cellStyle name="Standard 6 3 2 6 2 2 2" xfId="15834"/>
    <cellStyle name="Standard 6 3 2 6 2 3" xfId="11919"/>
    <cellStyle name="Standard 6 3 2 6 3" xfId="7006"/>
    <cellStyle name="Standard 6 3 2 6 3 2" xfId="14598"/>
    <cellStyle name="Standard 6 3 2 6 4" xfId="10697"/>
    <cellStyle name="Standard 6 3 2 7" xfId="4388"/>
    <cellStyle name="Standard 6 3 2 7 2" xfId="8128"/>
    <cellStyle name="Standard 6 3 2 7 2 2" xfId="15807"/>
    <cellStyle name="Standard 6 3 2 7 3" xfId="11892"/>
    <cellStyle name="Standard 6 3 2 8" xfId="5577"/>
    <cellStyle name="Standard 6 3 2 8 2" xfId="9317"/>
    <cellStyle name="Standard 6 3 2 8 2 2" xfId="17075"/>
    <cellStyle name="Standard 6 3 2 8 3" xfId="13159"/>
    <cellStyle name="Standard 6 3 2 9" xfId="6328"/>
    <cellStyle name="Standard 6 3 2 9 2" xfId="13993"/>
    <cellStyle name="Standard 6 3 3" xfId="1896"/>
    <cellStyle name="Standard 6 3 3 10" xfId="18118"/>
    <cellStyle name="Standard 6 3 3 2" xfId="1897"/>
    <cellStyle name="Standard 6 3 3 2 2" xfId="1898"/>
    <cellStyle name="Standard 6 3 3 2 2 2" xfId="1899"/>
    <cellStyle name="Standard 6 3 3 2 2 2 2" xfId="1900"/>
    <cellStyle name="Standard 6 3 3 2 2 2 2 2" xfId="4420"/>
    <cellStyle name="Standard 6 3 3 2 2 2 2 2 2" xfId="8160"/>
    <cellStyle name="Standard 6 3 3 2 2 2 2 2 2 2" xfId="15839"/>
    <cellStyle name="Standard 6 3 3 2 2 2 2 2 3" xfId="11924"/>
    <cellStyle name="Standard 6 3 3 2 2 2 2 3" xfId="7374"/>
    <cellStyle name="Standard 6 3 3 2 2 2 2 3 2" xfId="14966"/>
    <cellStyle name="Standard 6 3 3 2 2 2 2 4" xfId="11065"/>
    <cellStyle name="Standard 6 3 3 2 2 2 3" xfId="4419"/>
    <cellStyle name="Standard 6 3 3 2 2 2 3 2" xfId="8159"/>
    <cellStyle name="Standard 6 3 3 2 2 2 3 2 2" xfId="15838"/>
    <cellStyle name="Standard 6 3 3 2 2 2 3 3" xfId="11923"/>
    <cellStyle name="Standard 6 3 3 2 2 2 4" xfId="5594"/>
    <cellStyle name="Standard 6 3 3 2 2 2 4 2" xfId="9334"/>
    <cellStyle name="Standard 6 3 3 2 2 2 4 2 2" xfId="17092"/>
    <cellStyle name="Standard 6 3 3 2 2 2 4 3" xfId="13176"/>
    <cellStyle name="Standard 6 3 3 2 2 2 5" xfId="6345"/>
    <cellStyle name="Standard 6 3 3 2 2 2 5 2" xfId="14010"/>
    <cellStyle name="Standard 6 3 3 2 2 2 6" xfId="10101"/>
    <cellStyle name="Standard 6 3 3 2 2 2 7" xfId="18121"/>
    <cellStyle name="Standard 6 3 3 2 2 3" xfId="1901"/>
    <cellStyle name="Standard 6 3 3 2 2 3 2" xfId="4421"/>
    <cellStyle name="Standard 6 3 3 2 2 3 2 2" xfId="8161"/>
    <cellStyle name="Standard 6 3 3 2 2 3 2 2 2" xfId="15840"/>
    <cellStyle name="Standard 6 3 3 2 2 3 2 3" xfId="11925"/>
    <cellStyle name="Standard 6 3 3 2 2 3 3" xfId="7015"/>
    <cellStyle name="Standard 6 3 3 2 2 3 3 2" xfId="14607"/>
    <cellStyle name="Standard 6 3 3 2 2 3 4" xfId="10706"/>
    <cellStyle name="Standard 6 3 3 2 2 4" xfId="4418"/>
    <cellStyle name="Standard 6 3 3 2 2 4 2" xfId="8158"/>
    <cellStyle name="Standard 6 3 3 2 2 4 2 2" xfId="15837"/>
    <cellStyle name="Standard 6 3 3 2 2 4 3" xfId="11922"/>
    <cellStyle name="Standard 6 3 3 2 2 5" xfId="5593"/>
    <cellStyle name="Standard 6 3 3 2 2 5 2" xfId="9333"/>
    <cellStyle name="Standard 6 3 3 2 2 5 2 2" xfId="17091"/>
    <cellStyle name="Standard 6 3 3 2 2 5 3" xfId="13175"/>
    <cellStyle name="Standard 6 3 3 2 2 6" xfId="6344"/>
    <cellStyle name="Standard 6 3 3 2 2 6 2" xfId="14009"/>
    <cellStyle name="Standard 6 3 3 2 2 7" xfId="10100"/>
    <cellStyle name="Standard 6 3 3 2 2 8" xfId="18120"/>
    <cellStyle name="Standard 6 3 3 2 3" xfId="1902"/>
    <cellStyle name="Standard 6 3 3 2 3 2" xfId="1903"/>
    <cellStyle name="Standard 6 3 3 2 3 2 2" xfId="4423"/>
    <cellStyle name="Standard 6 3 3 2 3 2 2 2" xfId="8163"/>
    <cellStyle name="Standard 6 3 3 2 3 2 2 2 2" xfId="15842"/>
    <cellStyle name="Standard 6 3 3 2 3 2 2 3" xfId="11927"/>
    <cellStyle name="Standard 6 3 3 2 3 2 3" xfId="7373"/>
    <cellStyle name="Standard 6 3 3 2 3 2 3 2" xfId="14965"/>
    <cellStyle name="Standard 6 3 3 2 3 2 4" xfId="11064"/>
    <cellStyle name="Standard 6 3 3 2 3 3" xfId="4422"/>
    <cellStyle name="Standard 6 3 3 2 3 3 2" xfId="8162"/>
    <cellStyle name="Standard 6 3 3 2 3 3 2 2" xfId="15841"/>
    <cellStyle name="Standard 6 3 3 2 3 3 3" xfId="11926"/>
    <cellStyle name="Standard 6 3 3 2 3 4" xfId="5595"/>
    <cellStyle name="Standard 6 3 3 2 3 4 2" xfId="9335"/>
    <cellStyle name="Standard 6 3 3 2 3 4 2 2" xfId="17093"/>
    <cellStyle name="Standard 6 3 3 2 3 4 3" xfId="13177"/>
    <cellStyle name="Standard 6 3 3 2 3 5" xfId="6346"/>
    <cellStyle name="Standard 6 3 3 2 3 5 2" xfId="14011"/>
    <cellStyle name="Standard 6 3 3 2 3 6" xfId="10102"/>
    <cellStyle name="Standard 6 3 3 2 3 7" xfId="18122"/>
    <cellStyle name="Standard 6 3 3 2 4" xfId="1904"/>
    <cellStyle name="Standard 6 3 3 2 4 2" xfId="4424"/>
    <cellStyle name="Standard 6 3 3 2 4 2 2" xfId="8164"/>
    <cellStyle name="Standard 6 3 3 2 4 2 2 2" xfId="15843"/>
    <cellStyle name="Standard 6 3 3 2 4 2 3" xfId="11928"/>
    <cellStyle name="Standard 6 3 3 2 4 3" xfId="7014"/>
    <cellStyle name="Standard 6 3 3 2 4 3 2" xfId="14606"/>
    <cellStyle name="Standard 6 3 3 2 4 4" xfId="10705"/>
    <cellStyle name="Standard 6 3 3 2 5" xfId="4417"/>
    <cellStyle name="Standard 6 3 3 2 5 2" xfId="8157"/>
    <cellStyle name="Standard 6 3 3 2 5 2 2" xfId="15836"/>
    <cellStyle name="Standard 6 3 3 2 5 3" xfId="11921"/>
    <cellStyle name="Standard 6 3 3 2 6" xfId="5592"/>
    <cellStyle name="Standard 6 3 3 2 6 2" xfId="9332"/>
    <cellStyle name="Standard 6 3 3 2 6 2 2" xfId="17090"/>
    <cellStyle name="Standard 6 3 3 2 6 3" xfId="13174"/>
    <cellStyle name="Standard 6 3 3 2 7" xfId="6343"/>
    <cellStyle name="Standard 6 3 3 2 7 2" xfId="14008"/>
    <cellStyle name="Standard 6 3 3 2 8" xfId="10099"/>
    <cellStyle name="Standard 6 3 3 2 9" xfId="18119"/>
    <cellStyle name="Standard 6 3 3 3" xfId="1905"/>
    <cellStyle name="Standard 6 3 3 3 2" xfId="1906"/>
    <cellStyle name="Standard 6 3 3 3 2 2" xfId="1907"/>
    <cellStyle name="Standard 6 3 3 3 2 2 2" xfId="4427"/>
    <cellStyle name="Standard 6 3 3 3 2 2 2 2" xfId="8167"/>
    <cellStyle name="Standard 6 3 3 3 2 2 2 2 2" xfId="15846"/>
    <cellStyle name="Standard 6 3 3 3 2 2 2 3" xfId="11931"/>
    <cellStyle name="Standard 6 3 3 3 2 2 3" xfId="7375"/>
    <cellStyle name="Standard 6 3 3 3 2 2 3 2" xfId="14967"/>
    <cellStyle name="Standard 6 3 3 3 2 2 4" xfId="11066"/>
    <cellStyle name="Standard 6 3 3 3 2 3" xfId="4426"/>
    <cellStyle name="Standard 6 3 3 3 2 3 2" xfId="8166"/>
    <cellStyle name="Standard 6 3 3 3 2 3 2 2" xfId="15845"/>
    <cellStyle name="Standard 6 3 3 3 2 3 3" xfId="11930"/>
    <cellStyle name="Standard 6 3 3 3 2 4" xfId="5597"/>
    <cellStyle name="Standard 6 3 3 3 2 4 2" xfId="9337"/>
    <cellStyle name="Standard 6 3 3 3 2 4 2 2" xfId="17095"/>
    <cellStyle name="Standard 6 3 3 3 2 4 3" xfId="13179"/>
    <cellStyle name="Standard 6 3 3 3 2 5" xfId="6348"/>
    <cellStyle name="Standard 6 3 3 3 2 5 2" xfId="14013"/>
    <cellStyle name="Standard 6 3 3 3 2 6" xfId="10104"/>
    <cellStyle name="Standard 6 3 3 3 2 7" xfId="18124"/>
    <cellStyle name="Standard 6 3 3 3 3" xfId="1908"/>
    <cellStyle name="Standard 6 3 3 3 3 2" xfId="4428"/>
    <cellStyle name="Standard 6 3 3 3 3 2 2" xfId="8168"/>
    <cellStyle name="Standard 6 3 3 3 3 2 2 2" xfId="15847"/>
    <cellStyle name="Standard 6 3 3 3 3 2 3" xfId="11932"/>
    <cellStyle name="Standard 6 3 3 3 3 3" xfId="7016"/>
    <cellStyle name="Standard 6 3 3 3 3 3 2" xfId="14608"/>
    <cellStyle name="Standard 6 3 3 3 3 4" xfId="10707"/>
    <cellStyle name="Standard 6 3 3 3 4" xfId="4425"/>
    <cellStyle name="Standard 6 3 3 3 4 2" xfId="8165"/>
    <cellStyle name="Standard 6 3 3 3 4 2 2" xfId="15844"/>
    <cellStyle name="Standard 6 3 3 3 4 3" xfId="11929"/>
    <cellStyle name="Standard 6 3 3 3 5" xfId="5596"/>
    <cellStyle name="Standard 6 3 3 3 5 2" xfId="9336"/>
    <cellStyle name="Standard 6 3 3 3 5 2 2" xfId="17094"/>
    <cellStyle name="Standard 6 3 3 3 5 3" xfId="13178"/>
    <cellStyle name="Standard 6 3 3 3 6" xfId="6347"/>
    <cellStyle name="Standard 6 3 3 3 6 2" xfId="14012"/>
    <cellStyle name="Standard 6 3 3 3 7" xfId="10103"/>
    <cellStyle name="Standard 6 3 3 3 8" xfId="18123"/>
    <cellStyle name="Standard 6 3 3 4" xfId="1909"/>
    <cellStyle name="Standard 6 3 3 4 2" xfId="1910"/>
    <cellStyle name="Standard 6 3 3 4 2 2" xfId="4430"/>
    <cellStyle name="Standard 6 3 3 4 2 2 2" xfId="8170"/>
    <cellStyle name="Standard 6 3 3 4 2 2 2 2" xfId="15849"/>
    <cellStyle name="Standard 6 3 3 4 2 2 3" xfId="11934"/>
    <cellStyle name="Standard 6 3 3 4 2 3" xfId="7372"/>
    <cellStyle name="Standard 6 3 3 4 2 3 2" xfId="14964"/>
    <cellStyle name="Standard 6 3 3 4 2 4" xfId="11063"/>
    <cellStyle name="Standard 6 3 3 4 3" xfId="4429"/>
    <cellStyle name="Standard 6 3 3 4 3 2" xfId="8169"/>
    <cellStyle name="Standard 6 3 3 4 3 2 2" xfId="15848"/>
    <cellStyle name="Standard 6 3 3 4 3 3" xfId="11933"/>
    <cellStyle name="Standard 6 3 3 4 4" xfId="5598"/>
    <cellStyle name="Standard 6 3 3 4 4 2" xfId="9338"/>
    <cellStyle name="Standard 6 3 3 4 4 2 2" xfId="17096"/>
    <cellStyle name="Standard 6 3 3 4 4 3" xfId="13180"/>
    <cellStyle name="Standard 6 3 3 4 5" xfId="6349"/>
    <cellStyle name="Standard 6 3 3 4 5 2" xfId="14014"/>
    <cellStyle name="Standard 6 3 3 4 6" xfId="10105"/>
    <cellStyle name="Standard 6 3 3 4 7" xfId="18125"/>
    <cellStyle name="Standard 6 3 3 5" xfId="1911"/>
    <cellStyle name="Standard 6 3 3 5 2" xfId="4431"/>
    <cellStyle name="Standard 6 3 3 5 2 2" xfId="8171"/>
    <cellStyle name="Standard 6 3 3 5 2 2 2" xfId="15850"/>
    <cellStyle name="Standard 6 3 3 5 2 3" xfId="11935"/>
    <cellStyle name="Standard 6 3 3 5 3" xfId="7013"/>
    <cellStyle name="Standard 6 3 3 5 3 2" xfId="14605"/>
    <cellStyle name="Standard 6 3 3 5 4" xfId="10704"/>
    <cellStyle name="Standard 6 3 3 6" xfId="4416"/>
    <cellStyle name="Standard 6 3 3 6 2" xfId="8156"/>
    <cellStyle name="Standard 6 3 3 6 2 2" xfId="15835"/>
    <cellStyle name="Standard 6 3 3 6 3" xfId="11920"/>
    <cellStyle name="Standard 6 3 3 7" xfId="5591"/>
    <cellStyle name="Standard 6 3 3 7 2" xfId="9331"/>
    <cellStyle name="Standard 6 3 3 7 2 2" xfId="17089"/>
    <cellStyle name="Standard 6 3 3 7 3" xfId="13173"/>
    <cellStyle name="Standard 6 3 3 8" xfId="6342"/>
    <cellStyle name="Standard 6 3 3 8 2" xfId="14007"/>
    <cellStyle name="Standard 6 3 3 9" xfId="10098"/>
    <cellStyle name="Standard 6 3 4" xfId="1912"/>
    <cellStyle name="Standard 6 3 4 10" xfId="18126"/>
    <cellStyle name="Standard 6 3 4 2" xfId="1913"/>
    <cellStyle name="Standard 6 3 4 2 2" xfId="1914"/>
    <cellStyle name="Standard 6 3 4 2 2 2" xfId="1915"/>
    <cellStyle name="Standard 6 3 4 2 2 2 2" xfId="4435"/>
    <cellStyle name="Standard 6 3 4 2 2 2 2 2" xfId="8175"/>
    <cellStyle name="Standard 6 3 4 2 2 2 2 2 2" xfId="15854"/>
    <cellStyle name="Standard 6 3 4 2 2 2 2 3" xfId="11939"/>
    <cellStyle name="Standard 6 3 4 2 2 2 3" xfId="7377"/>
    <cellStyle name="Standard 6 3 4 2 2 2 3 2" xfId="14969"/>
    <cellStyle name="Standard 6 3 4 2 2 2 4" xfId="11068"/>
    <cellStyle name="Standard 6 3 4 2 2 3" xfId="4434"/>
    <cellStyle name="Standard 6 3 4 2 2 3 2" xfId="8174"/>
    <cellStyle name="Standard 6 3 4 2 2 3 2 2" xfId="15853"/>
    <cellStyle name="Standard 6 3 4 2 2 3 3" xfId="11938"/>
    <cellStyle name="Standard 6 3 4 2 2 4" xfId="5601"/>
    <cellStyle name="Standard 6 3 4 2 2 4 2" xfId="9341"/>
    <cellStyle name="Standard 6 3 4 2 2 4 2 2" xfId="17099"/>
    <cellStyle name="Standard 6 3 4 2 2 4 3" xfId="13183"/>
    <cellStyle name="Standard 6 3 4 2 2 5" xfId="6352"/>
    <cellStyle name="Standard 6 3 4 2 2 5 2" xfId="14017"/>
    <cellStyle name="Standard 6 3 4 2 2 6" xfId="10108"/>
    <cellStyle name="Standard 6 3 4 2 2 7" xfId="18128"/>
    <cellStyle name="Standard 6 3 4 2 3" xfId="1916"/>
    <cellStyle name="Standard 6 3 4 2 3 2" xfId="4436"/>
    <cellStyle name="Standard 6 3 4 2 3 2 2" xfId="8176"/>
    <cellStyle name="Standard 6 3 4 2 3 2 2 2" xfId="15855"/>
    <cellStyle name="Standard 6 3 4 2 3 2 3" xfId="11940"/>
    <cellStyle name="Standard 6 3 4 2 3 3" xfId="7018"/>
    <cellStyle name="Standard 6 3 4 2 3 3 2" xfId="14610"/>
    <cellStyle name="Standard 6 3 4 2 3 4" xfId="10709"/>
    <cellStyle name="Standard 6 3 4 2 4" xfId="4433"/>
    <cellStyle name="Standard 6 3 4 2 4 2" xfId="8173"/>
    <cellStyle name="Standard 6 3 4 2 4 2 2" xfId="15852"/>
    <cellStyle name="Standard 6 3 4 2 4 3" xfId="11937"/>
    <cellStyle name="Standard 6 3 4 2 5" xfId="5600"/>
    <cellStyle name="Standard 6 3 4 2 5 2" xfId="9340"/>
    <cellStyle name="Standard 6 3 4 2 5 2 2" xfId="17098"/>
    <cellStyle name="Standard 6 3 4 2 5 3" xfId="13182"/>
    <cellStyle name="Standard 6 3 4 2 6" xfId="6351"/>
    <cellStyle name="Standard 6 3 4 2 6 2" xfId="14016"/>
    <cellStyle name="Standard 6 3 4 2 7" xfId="10107"/>
    <cellStyle name="Standard 6 3 4 2 8" xfId="18127"/>
    <cellStyle name="Standard 6 3 4 3" xfId="1917"/>
    <cellStyle name="Standard 6 3 4 3 2" xfId="1918"/>
    <cellStyle name="Standard 6 3 4 3 2 2" xfId="1919"/>
    <cellStyle name="Standard 6 3 4 3 2 2 2" xfId="4439"/>
    <cellStyle name="Standard 6 3 4 3 2 2 2 2" xfId="8179"/>
    <cellStyle name="Standard 6 3 4 3 2 2 2 2 2" xfId="15858"/>
    <cellStyle name="Standard 6 3 4 3 2 2 2 3" xfId="11943"/>
    <cellStyle name="Standard 6 3 4 3 2 2 3" xfId="7378"/>
    <cellStyle name="Standard 6 3 4 3 2 2 3 2" xfId="14970"/>
    <cellStyle name="Standard 6 3 4 3 2 2 4" xfId="11069"/>
    <cellStyle name="Standard 6 3 4 3 2 3" xfId="4438"/>
    <cellStyle name="Standard 6 3 4 3 2 3 2" xfId="8178"/>
    <cellStyle name="Standard 6 3 4 3 2 3 2 2" xfId="15857"/>
    <cellStyle name="Standard 6 3 4 3 2 3 3" xfId="11942"/>
    <cellStyle name="Standard 6 3 4 3 2 4" xfId="5603"/>
    <cellStyle name="Standard 6 3 4 3 2 4 2" xfId="9343"/>
    <cellStyle name="Standard 6 3 4 3 2 4 2 2" xfId="17101"/>
    <cellStyle name="Standard 6 3 4 3 2 4 3" xfId="13185"/>
    <cellStyle name="Standard 6 3 4 3 2 5" xfId="6354"/>
    <cellStyle name="Standard 6 3 4 3 2 5 2" xfId="14019"/>
    <cellStyle name="Standard 6 3 4 3 2 6" xfId="10110"/>
    <cellStyle name="Standard 6 3 4 3 2 7" xfId="18130"/>
    <cellStyle name="Standard 6 3 4 3 3" xfId="1920"/>
    <cellStyle name="Standard 6 3 4 3 3 2" xfId="4440"/>
    <cellStyle name="Standard 6 3 4 3 3 2 2" xfId="8180"/>
    <cellStyle name="Standard 6 3 4 3 3 2 2 2" xfId="15859"/>
    <cellStyle name="Standard 6 3 4 3 3 2 3" xfId="11944"/>
    <cellStyle name="Standard 6 3 4 3 3 3" xfId="7019"/>
    <cellStyle name="Standard 6 3 4 3 3 3 2" xfId="14611"/>
    <cellStyle name="Standard 6 3 4 3 3 4" xfId="10710"/>
    <cellStyle name="Standard 6 3 4 3 4" xfId="4437"/>
    <cellStyle name="Standard 6 3 4 3 4 2" xfId="8177"/>
    <cellStyle name="Standard 6 3 4 3 4 2 2" xfId="15856"/>
    <cellStyle name="Standard 6 3 4 3 4 3" xfId="11941"/>
    <cellStyle name="Standard 6 3 4 3 5" xfId="5602"/>
    <cellStyle name="Standard 6 3 4 3 5 2" xfId="9342"/>
    <cellStyle name="Standard 6 3 4 3 5 2 2" xfId="17100"/>
    <cellStyle name="Standard 6 3 4 3 5 3" xfId="13184"/>
    <cellStyle name="Standard 6 3 4 3 6" xfId="6353"/>
    <cellStyle name="Standard 6 3 4 3 6 2" xfId="14018"/>
    <cellStyle name="Standard 6 3 4 3 7" xfId="10109"/>
    <cellStyle name="Standard 6 3 4 3 8" xfId="18129"/>
    <cellStyle name="Standard 6 3 4 4" xfId="1921"/>
    <cellStyle name="Standard 6 3 4 4 2" xfId="1922"/>
    <cellStyle name="Standard 6 3 4 4 2 2" xfId="4442"/>
    <cellStyle name="Standard 6 3 4 4 2 2 2" xfId="8182"/>
    <cellStyle name="Standard 6 3 4 4 2 2 2 2" xfId="15861"/>
    <cellStyle name="Standard 6 3 4 4 2 2 3" xfId="11946"/>
    <cellStyle name="Standard 6 3 4 4 2 3" xfId="7376"/>
    <cellStyle name="Standard 6 3 4 4 2 3 2" xfId="14968"/>
    <cellStyle name="Standard 6 3 4 4 2 4" xfId="11067"/>
    <cellStyle name="Standard 6 3 4 4 3" xfId="4441"/>
    <cellStyle name="Standard 6 3 4 4 3 2" xfId="8181"/>
    <cellStyle name="Standard 6 3 4 4 3 2 2" xfId="15860"/>
    <cellStyle name="Standard 6 3 4 4 3 3" xfId="11945"/>
    <cellStyle name="Standard 6 3 4 4 4" xfId="5604"/>
    <cellStyle name="Standard 6 3 4 4 4 2" xfId="9344"/>
    <cellStyle name="Standard 6 3 4 4 4 2 2" xfId="17102"/>
    <cellStyle name="Standard 6 3 4 4 4 3" xfId="13186"/>
    <cellStyle name="Standard 6 3 4 4 5" xfId="6355"/>
    <cellStyle name="Standard 6 3 4 4 5 2" xfId="14020"/>
    <cellStyle name="Standard 6 3 4 4 6" xfId="10111"/>
    <cellStyle name="Standard 6 3 4 4 7" xfId="18131"/>
    <cellStyle name="Standard 6 3 4 5" xfId="1923"/>
    <cellStyle name="Standard 6 3 4 5 2" xfId="4443"/>
    <cellStyle name="Standard 6 3 4 5 2 2" xfId="8183"/>
    <cellStyle name="Standard 6 3 4 5 2 2 2" xfId="15862"/>
    <cellStyle name="Standard 6 3 4 5 2 3" xfId="11947"/>
    <cellStyle name="Standard 6 3 4 5 3" xfId="7017"/>
    <cellStyle name="Standard 6 3 4 5 3 2" xfId="14609"/>
    <cellStyle name="Standard 6 3 4 5 4" xfId="10708"/>
    <cellStyle name="Standard 6 3 4 6" xfId="4432"/>
    <cellStyle name="Standard 6 3 4 6 2" xfId="8172"/>
    <cellStyle name="Standard 6 3 4 6 2 2" xfId="15851"/>
    <cellStyle name="Standard 6 3 4 6 3" xfId="11936"/>
    <cellStyle name="Standard 6 3 4 7" xfId="5599"/>
    <cellStyle name="Standard 6 3 4 7 2" xfId="9339"/>
    <cellStyle name="Standard 6 3 4 7 2 2" xfId="17097"/>
    <cellStyle name="Standard 6 3 4 7 3" xfId="13181"/>
    <cellStyle name="Standard 6 3 4 8" xfId="6350"/>
    <cellStyle name="Standard 6 3 4 8 2" xfId="14015"/>
    <cellStyle name="Standard 6 3 4 9" xfId="10106"/>
    <cellStyle name="Standard 6 3 5" xfId="1924"/>
    <cellStyle name="Standard 6 3 5 2" xfId="1925"/>
    <cellStyle name="Standard 6 3 5 2 2" xfId="1926"/>
    <cellStyle name="Standard 6 3 5 2 2 2" xfId="1927"/>
    <cellStyle name="Standard 6 3 5 2 2 2 2" xfId="4447"/>
    <cellStyle name="Standard 6 3 5 2 2 2 2 2" xfId="8187"/>
    <cellStyle name="Standard 6 3 5 2 2 2 2 2 2" xfId="15866"/>
    <cellStyle name="Standard 6 3 5 2 2 2 2 3" xfId="11951"/>
    <cellStyle name="Standard 6 3 5 2 2 2 3" xfId="7380"/>
    <cellStyle name="Standard 6 3 5 2 2 2 3 2" xfId="14972"/>
    <cellStyle name="Standard 6 3 5 2 2 2 4" xfId="11071"/>
    <cellStyle name="Standard 6 3 5 2 2 3" xfId="4446"/>
    <cellStyle name="Standard 6 3 5 2 2 3 2" xfId="8186"/>
    <cellStyle name="Standard 6 3 5 2 2 3 2 2" xfId="15865"/>
    <cellStyle name="Standard 6 3 5 2 2 3 3" xfId="11950"/>
    <cellStyle name="Standard 6 3 5 2 2 4" xfId="5607"/>
    <cellStyle name="Standard 6 3 5 2 2 4 2" xfId="9347"/>
    <cellStyle name="Standard 6 3 5 2 2 4 2 2" xfId="17105"/>
    <cellStyle name="Standard 6 3 5 2 2 4 3" xfId="13189"/>
    <cellStyle name="Standard 6 3 5 2 2 5" xfId="6358"/>
    <cellStyle name="Standard 6 3 5 2 2 5 2" xfId="14023"/>
    <cellStyle name="Standard 6 3 5 2 2 6" xfId="10114"/>
    <cellStyle name="Standard 6 3 5 2 2 7" xfId="18134"/>
    <cellStyle name="Standard 6 3 5 2 3" xfId="1928"/>
    <cellStyle name="Standard 6 3 5 2 3 2" xfId="4448"/>
    <cellStyle name="Standard 6 3 5 2 3 2 2" xfId="8188"/>
    <cellStyle name="Standard 6 3 5 2 3 2 2 2" xfId="15867"/>
    <cellStyle name="Standard 6 3 5 2 3 2 3" xfId="11952"/>
    <cellStyle name="Standard 6 3 5 2 3 3" xfId="7021"/>
    <cellStyle name="Standard 6 3 5 2 3 3 2" xfId="14613"/>
    <cellStyle name="Standard 6 3 5 2 3 4" xfId="10712"/>
    <cellStyle name="Standard 6 3 5 2 4" xfId="4445"/>
    <cellStyle name="Standard 6 3 5 2 4 2" xfId="8185"/>
    <cellStyle name="Standard 6 3 5 2 4 2 2" xfId="15864"/>
    <cellStyle name="Standard 6 3 5 2 4 3" xfId="11949"/>
    <cellStyle name="Standard 6 3 5 2 5" xfId="5606"/>
    <cellStyle name="Standard 6 3 5 2 5 2" xfId="9346"/>
    <cellStyle name="Standard 6 3 5 2 5 2 2" xfId="17104"/>
    <cellStyle name="Standard 6 3 5 2 5 3" xfId="13188"/>
    <cellStyle name="Standard 6 3 5 2 6" xfId="6357"/>
    <cellStyle name="Standard 6 3 5 2 6 2" xfId="14022"/>
    <cellStyle name="Standard 6 3 5 2 7" xfId="10113"/>
    <cellStyle name="Standard 6 3 5 2 8" xfId="18133"/>
    <cellStyle name="Standard 6 3 5 3" xfId="1929"/>
    <cellStyle name="Standard 6 3 5 3 2" xfId="1930"/>
    <cellStyle name="Standard 6 3 5 3 2 2" xfId="4450"/>
    <cellStyle name="Standard 6 3 5 3 2 2 2" xfId="8190"/>
    <cellStyle name="Standard 6 3 5 3 2 2 2 2" xfId="15869"/>
    <cellStyle name="Standard 6 3 5 3 2 2 3" xfId="11954"/>
    <cellStyle name="Standard 6 3 5 3 2 3" xfId="7379"/>
    <cellStyle name="Standard 6 3 5 3 2 3 2" xfId="14971"/>
    <cellStyle name="Standard 6 3 5 3 2 4" xfId="11070"/>
    <cellStyle name="Standard 6 3 5 3 3" xfId="4449"/>
    <cellStyle name="Standard 6 3 5 3 3 2" xfId="8189"/>
    <cellStyle name="Standard 6 3 5 3 3 2 2" xfId="15868"/>
    <cellStyle name="Standard 6 3 5 3 3 3" xfId="11953"/>
    <cellStyle name="Standard 6 3 5 3 4" xfId="5608"/>
    <cellStyle name="Standard 6 3 5 3 4 2" xfId="9348"/>
    <cellStyle name="Standard 6 3 5 3 4 2 2" xfId="17106"/>
    <cellStyle name="Standard 6 3 5 3 4 3" xfId="13190"/>
    <cellStyle name="Standard 6 3 5 3 5" xfId="6359"/>
    <cellStyle name="Standard 6 3 5 3 5 2" xfId="14024"/>
    <cellStyle name="Standard 6 3 5 3 6" xfId="10115"/>
    <cellStyle name="Standard 6 3 5 3 7" xfId="18135"/>
    <cellStyle name="Standard 6 3 5 4" xfId="1931"/>
    <cellStyle name="Standard 6 3 5 4 2" xfId="4451"/>
    <cellStyle name="Standard 6 3 5 4 2 2" xfId="8191"/>
    <cellStyle name="Standard 6 3 5 4 2 2 2" xfId="15870"/>
    <cellStyle name="Standard 6 3 5 4 2 3" xfId="11955"/>
    <cellStyle name="Standard 6 3 5 4 3" xfId="7020"/>
    <cellStyle name="Standard 6 3 5 4 3 2" xfId="14612"/>
    <cellStyle name="Standard 6 3 5 4 4" xfId="10711"/>
    <cellStyle name="Standard 6 3 5 5" xfId="4444"/>
    <cellStyle name="Standard 6 3 5 5 2" xfId="8184"/>
    <cellStyle name="Standard 6 3 5 5 2 2" xfId="15863"/>
    <cellStyle name="Standard 6 3 5 5 3" xfId="11948"/>
    <cellStyle name="Standard 6 3 5 6" xfId="5605"/>
    <cellStyle name="Standard 6 3 5 6 2" xfId="9345"/>
    <cellStyle name="Standard 6 3 5 6 2 2" xfId="17103"/>
    <cellStyle name="Standard 6 3 5 6 3" xfId="13187"/>
    <cellStyle name="Standard 6 3 5 7" xfId="6356"/>
    <cellStyle name="Standard 6 3 5 7 2" xfId="14021"/>
    <cellStyle name="Standard 6 3 5 8" xfId="10112"/>
    <cellStyle name="Standard 6 3 5 9" xfId="18132"/>
    <cellStyle name="Standard 6 3 6" xfId="1932"/>
    <cellStyle name="Standard 6 3 6 2" xfId="1933"/>
    <cellStyle name="Standard 6 3 6 2 2" xfId="1934"/>
    <cellStyle name="Standard 6 3 6 2 2 2" xfId="4454"/>
    <cellStyle name="Standard 6 3 6 2 2 2 2" xfId="8194"/>
    <cellStyle name="Standard 6 3 6 2 2 2 2 2" xfId="15873"/>
    <cellStyle name="Standard 6 3 6 2 2 2 3" xfId="11958"/>
    <cellStyle name="Standard 6 3 6 2 2 3" xfId="7381"/>
    <cellStyle name="Standard 6 3 6 2 2 3 2" xfId="14973"/>
    <cellStyle name="Standard 6 3 6 2 2 4" xfId="11072"/>
    <cellStyle name="Standard 6 3 6 2 3" xfId="4453"/>
    <cellStyle name="Standard 6 3 6 2 3 2" xfId="8193"/>
    <cellStyle name="Standard 6 3 6 2 3 2 2" xfId="15872"/>
    <cellStyle name="Standard 6 3 6 2 3 3" xfId="11957"/>
    <cellStyle name="Standard 6 3 6 2 4" xfId="5610"/>
    <cellStyle name="Standard 6 3 6 2 4 2" xfId="9350"/>
    <cellStyle name="Standard 6 3 6 2 4 2 2" xfId="17108"/>
    <cellStyle name="Standard 6 3 6 2 4 3" xfId="13192"/>
    <cellStyle name="Standard 6 3 6 2 5" xfId="6361"/>
    <cellStyle name="Standard 6 3 6 2 5 2" xfId="14026"/>
    <cellStyle name="Standard 6 3 6 2 6" xfId="10117"/>
    <cellStyle name="Standard 6 3 6 2 7" xfId="18137"/>
    <cellStyle name="Standard 6 3 6 3" xfId="1935"/>
    <cellStyle name="Standard 6 3 6 3 2" xfId="4455"/>
    <cellStyle name="Standard 6 3 6 3 2 2" xfId="8195"/>
    <cellStyle name="Standard 6 3 6 3 2 2 2" xfId="15874"/>
    <cellStyle name="Standard 6 3 6 3 2 3" xfId="11959"/>
    <cellStyle name="Standard 6 3 6 3 3" xfId="7022"/>
    <cellStyle name="Standard 6 3 6 3 3 2" xfId="14614"/>
    <cellStyle name="Standard 6 3 6 3 4" xfId="10713"/>
    <cellStyle name="Standard 6 3 6 4" xfId="4452"/>
    <cellStyle name="Standard 6 3 6 4 2" xfId="8192"/>
    <cellStyle name="Standard 6 3 6 4 2 2" xfId="15871"/>
    <cellStyle name="Standard 6 3 6 4 3" xfId="11956"/>
    <cellStyle name="Standard 6 3 6 5" xfId="5609"/>
    <cellStyle name="Standard 6 3 6 5 2" xfId="9349"/>
    <cellStyle name="Standard 6 3 6 5 2 2" xfId="17107"/>
    <cellStyle name="Standard 6 3 6 5 3" xfId="13191"/>
    <cellStyle name="Standard 6 3 6 6" xfId="6360"/>
    <cellStyle name="Standard 6 3 6 6 2" xfId="14025"/>
    <cellStyle name="Standard 6 3 6 7" xfId="10116"/>
    <cellStyle name="Standard 6 3 6 8" xfId="18136"/>
    <cellStyle name="Standard 6 3 7" xfId="1936"/>
    <cellStyle name="Standard 6 3 7 2" xfId="1937"/>
    <cellStyle name="Standard 6 3 7 2 2" xfId="4457"/>
    <cellStyle name="Standard 6 3 7 2 2 2" xfId="8197"/>
    <cellStyle name="Standard 6 3 7 2 2 2 2" xfId="15876"/>
    <cellStyle name="Standard 6 3 7 2 2 3" xfId="11961"/>
    <cellStyle name="Standard 6 3 7 2 3" xfId="7233"/>
    <cellStyle name="Standard 6 3 7 2 3 2" xfId="14825"/>
    <cellStyle name="Standard 6 3 7 2 4" xfId="10924"/>
    <cellStyle name="Standard 6 3 7 3" xfId="4456"/>
    <cellStyle name="Standard 6 3 7 3 2" xfId="8196"/>
    <cellStyle name="Standard 6 3 7 3 2 2" xfId="15875"/>
    <cellStyle name="Standard 6 3 7 3 3" xfId="11960"/>
    <cellStyle name="Standard 6 3 7 4" xfId="5611"/>
    <cellStyle name="Standard 6 3 7 4 2" xfId="9351"/>
    <cellStyle name="Standard 6 3 7 4 2 2" xfId="17109"/>
    <cellStyle name="Standard 6 3 7 4 3" xfId="13193"/>
    <cellStyle name="Standard 6 3 7 5" xfId="6362"/>
    <cellStyle name="Standard 6 3 7 5 2" xfId="14027"/>
    <cellStyle name="Standard 6 3 7 6" xfId="10118"/>
    <cellStyle name="Standard 6 3 7 7" xfId="18138"/>
    <cellStyle name="Standard 6 3 8" xfId="1938"/>
    <cellStyle name="Standard 6 3 8 2" xfId="4458"/>
    <cellStyle name="Standard 6 3 8 2 2" xfId="8198"/>
    <cellStyle name="Standard 6 3 8 2 2 2" xfId="15877"/>
    <cellStyle name="Standard 6 3 8 2 3" xfId="11962"/>
    <cellStyle name="Standard 6 3 8 3" xfId="6873"/>
    <cellStyle name="Standard 6 3 8 3 2" xfId="14466"/>
    <cellStyle name="Standard 6 3 8 4" xfId="10565"/>
    <cellStyle name="Standard 6 3 9" xfId="4387"/>
    <cellStyle name="Standard 6 3 9 2" xfId="8127"/>
    <cellStyle name="Standard 6 3 9 2 2" xfId="15806"/>
    <cellStyle name="Standard 6 3 9 3" xfId="11891"/>
    <cellStyle name="Standard 6 4" xfId="1939"/>
    <cellStyle name="Standard 6 4 10" xfId="5612"/>
    <cellStyle name="Standard 6 4 10 2" xfId="9352"/>
    <cellStyle name="Standard 6 4 10 2 2" xfId="17110"/>
    <cellStyle name="Standard 6 4 10 3" xfId="13194"/>
    <cellStyle name="Standard 6 4 11" xfId="6363"/>
    <cellStyle name="Standard 6 4 11 2" xfId="14028"/>
    <cellStyle name="Standard 6 4 12" xfId="10119"/>
    <cellStyle name="Standard 6 4 13" xfId="18139"/>
    <cellStyle name="Standard 6 4 2" xfId="1940"/>
    <cellStyle name="Standard 6 4 2 10" xfId="10120"/>
    <cellStyle name="Standard 6 4 2 11" xfId="18140"/>
    <cellStyle name="Standard 6 4 2 2" xfId="1941"/>
    <cellStyle name="Standard 6 4 2 2 10" xfId="18141"/>
    <cellStyle name="Standard 6 4 2 2 2" xfId="1942"/>
    <cellStyle name="Standard 6 4 2 2 2 2" xfId="1943"/>
    <cellStyle name="Standard 6 4 2 2 2 2 2" xfId="1944"/>
    <cellStyle name="Standard 6 4 2 2 2 2 2 2" xfId="4464"/>
    <cellStyle name="Standard 6 4 2 2 2 2 2 2 2" xfId="8204"/>
    <cellStyle name="Standard 6 4 2 2 2 2 2 2 2 2" xfId="15883"/>
    <cellStyle name="Standard 6 4 2 2 2 2 2 2 3" xfId="11968"/>
    <cellStyle name="Standard 6 4 2 2 2 2 2 3" xfId="7384"/>
    <cellStyle name="Standard 6 4 2 2 2 2 2 3 2" xfId="14976"/>
    <cellStyle name="Standard 6 4 2 2 2 2 2 4" xfId="11075"/>
    <cellStyle name="Standard 6 4 2 2 2 2 3" xfId="4463"/>
    <cellStyle name="Standard 6 4 2 2 2 2 3 2" xfId="8203"/>
    <cellStyle name="Standard 6 4 2 2 2 2 3 2 2" xfId="15882"/>
    <cellStyle name="Standard 6 4 2 2 2 2 3 3" xfId="11967"/>
    <cellStyle name="Standard 6 4 2 2 2 2 4" xfId="5616"/>
    <cellStyle name="Standard 6 4 2 2 2 2 4 2" xfId="9356"/>
    <cellStyle name="Standard 6 4 2 2 2 2 4 2 2" xfId="17114"/>
    <cellStyle name="Standard 6 4 2 2 2 2 4 3" xfId="13198"/>
    <cellStyle name="Standard 6 4 2 2 2 2 5" xfId="6367"/>
    <cellStyle name="Standard 6 4 2 2 2 2 5 2" xfId="14032"/>
    <cellStyle name="Standard 6 4 2 2 2 2 6" xfId="10123"/>
    <cellStyle name="Standard 6 4 2 2 2 2 7" xfId="18143"/>
    <cellStyle name="Standard 6 4 2 2 2 3" xfId="1945"/>
    <cellStyle name="Standard 6 4 2 2 2 3 2" xfId="4465"/>
    <cellStyle name="Standard 6 4 2 2 2 3 2 2" xfId="8205"/>
    <cellStyle name="Standard 6 4 2 2 2 3 2 2 2" xfId="15884"/>
    <cellStyle name="Standard 6 4 2 2 2 3 2 3" xfId="11969"/>
    <cellStyle name="Standard 6 4 2 2 2 3 3" xfId="7025"/>
    <cellStyle name="Standard 6 4 2 2 2 3 3 2" xfId="14617"/>
    <cellStyle name="Standard 6 4 2 2 2 3 4" xfId="10716"/>
    <cellStyle name="Standard 6 4 2 2 2 4" xfId="4462"/>
    <cellStyle name="Standard 6 4 2 2 2 4 2" xfId="8202"/>
    <cellStyle name="Standard 6 4 2 2 2 4 2 2" xfId="15881"/>
    <cellStyle name="Standard 6 4 2 2 2 4 3" xfId="11966"/>
    <cellStyle name="Standard 6 4 2 2 2 5" xfId="5615"/>
    <cellStyle name="Standard 6 4 2 2 2 5 2" xfId="9355"/>
    <cellStyle name="Standard 6 4 2 2 2 5 2 2" xfId="17113"/>
    <cellStyle name="Standard 6 4 2 2 2 5 3" xfId="13197"/>
    <cellStyle name="Standard 6 4 2 2 2 6" xfId="6366"/>
    <cellStyle name="Standard 6 4 2 2 2 6 2" xfId="14031"/>
    <cellStyle name="Standard 6 4 2 2 2 7" xfId="10122"/>
    <cellStyle name="Standard 6 4 2 2 2 8" xfId="18142"/>
    <cellStyle name="Standard 6 4 2 2 3" xfId="1946"/>
    <cellStyle name="Standard 6 4 2 2 3 2" xfId="1947"/>
    <cellStyle name="Standard 6 4 2 2 3 2 2" xfId="1948"/>
    <cellStyle name="Standard 6 4 2 2 3 2 2 2" xfId="4468"/>
    <cellStyle name="Standard 6 4 2 2 3 2 2 2 2" xfId="8208"/>
    <cellStyle name="Standard 6 4 2 2 3 2 2 2 2 2" xfId="15887"/>
    <cellStyle name="Standard 6 4 2 2 3 2 2 2 3" xfId="11972"/>
    <cellStyle name="Standard 6 4 2 2 3 2 2 3" xfId="7385"/>
    <cellStyle name="Standard 6 4 2 2 3 2 2 3 2" xfId="14977"/>
    <cellStyle name="Standard 6 4 2 2 3 2 2 4" xfId="11076"/>
    <cellStyle name="Standard 6 4 2 2 3 2 3" xfId="4467"/>
    <cellStyle name="Standard 6 4 2 2 3 2 3 2" xfId="8207"/>
    <cellStyle name="Standard 6 4 2 2 3 2 3 2 2" xfId="15886"/>
    <cellStyle name="Standard 6 4 2 2 3 2 3 3" xfId="11971"/>
    <cellStyle name="Standard 6 4 2 2 3 2 4" xfId="5618"/>
    <cellStyle name="Standard 6 4 2 2 3 2 4 2" xfId="9358"/>
    <cellStyle name="Standard 6 4 2 2 3 2 4 2 2" xfId="17116"/>
    <cellStyle name="Standard 6 4 2 2 3 2 4 3" xfId="13200"/>
    <cellStyle name="Standard 6 4 2 2 3 2 5" xfId="6369"/>
    <cellStyle name="Standard 6 4 2 2 3 2 5 2" xfId="14034"/>
    <cellStyle name="Standard 6 4 2 2 3 2 6" xfId="10125"/>
    <cellStyle name="Standard 6 4 2 2 3 2 7" xfId="18145"/>
    <cellStyle name="Standard 6 4 2 2 3 3" xfId="1949"/>
    <cellStyle name="Standard 6 4 2 2 3 3 2" xfId="4469"/>
    <cellStyle name="Standard 6 4 2 2 3 3 2 2" xfId="8209"/>
    <cellStyle name="Standard 6 4 2 2 3 3 2 2 2" xfId="15888"/>
    <cellStyle name="Standard 6 4 2 2 3 3 2 3" xfId="11973"/>
    <cellStyle name="Standard 6 4 2 2 3 3 3" xfId="7026"/>
    <cellStyle name="Standard 6 4 2 2 3 3 3 2" xfId="14618"/>
    <cellStyle name="Standard 6 4 2 2 3 3 4" xfId="10717"/>
    <cellStyle name="Standard 6 4 2 2 3 4" xfId="4466"/>
    <cellStyle name="Standard 6 4 2 2 3 4 2" xfId="8206"/>
    <cellStyle name="Standard 6 4 2 2 3 4 2 2" xfId="15885"/>
    <cellStyle name="Standard 6 4 2 2 3 4 3" xfId="11970"/>
    <cellStyle name="Standard 6 4 2 2 3 5" xfId="5617"/>
    <cellStyle name="Standard 6 4 2 2 3 5 2" xfId="9357"/>
    <cellStyle name="Standard 6 4 2 2 3 5 2 2" xfId="17115"/>
    <cellStyle name="Standard 6 4 2 2 3 5 3" xfId="13199"/>
    <cellStyle name="Standard 6 4 2 2 3 6" xfId="6368"/>
    <cellStyle name="Standard 6 4 2 2 3 6 2" xfId="14033"/>
    <cellStyle name="Standard 6 4 2 2 3 7" xfId="10124"/>
    <cellStyle name="Standard 6 4 2 2 3 8" xfId="18144"/>
    <cellStyle name="Standard 6 4 2 2 4" xfId="1950"/>
    <cellStyle name="Standard 6 4 2 2 4 2" xfId="1951"/>
    <cellStyle name="Standard 6 4 2 2 4 2 2" xfId="4471"/>
    <cellStyle name="Standard 6 4 2 2 4 2 2 2" xfId="8211"/>
    <cellStyle name="Standard 6 4 2 2 4 2 2 2 2" xfId="15890"/>
    <cellStyle name="Standard 6 4 2 2 4 2 2 3" xfId="11975"/>
    <cellStyle name="Standard 6 4 2 2 4 2 3" xfId="7383"/>
    <cellStyle name="Standard 6 4 2 2 4 2 3 2" xfId="14975"/>
    <cellStyle name="Standard 6 4 2 2 4 2 4" xfId="11074"/>
    <cellStyle name="Standard 6 4 2 2 4 3" xfId="4470"/>
    <cellStyle name="Standard 6 4 2 2 4 3 2" xfId="8210"/>
    <cellStyle name="Standard 6 4 2 2 4 3 2 2" xfId="15889"/>
    <cellStyle name="Standard 6 4 2 2 4 3 3" xfId="11974"/>
    <cellStyle name="Standard 6 4 2 2 4 4" xfId="5619"/>
    <cellStyle name="Standard 6 4 2 2 4 4 2" xfId="9359"/>
    <cellStyle name="Standard 6 4 2 2 4 4 2 2" xfId="17117"/>
    <cellStyle name="Standard 6 4 2 2 4 4 3" xfId="13201"/>
    <cellStyle name="Standard 6 4 2 2 4 5" xfId="6370"/>
    <cellStyle name="Standard 6 4 2 2 4 5 2" xfId="14035"/>
    <cellStyle name="Standard 6 4 2 2 4 6" xfId="10126"/>
    <cellStyle name="Standard 6 4 2 2 4 7" xfId="18146"/>
    <cellStyle name="Standard 6 4 2 2 5" xfId="1952"/>
    <cellStyle name="Standard 6 4 2 2 5 2" xfId="4472"/>
    <cellStyle name="Standard 6 4 2 2 5 2 2" xfId="8212"/>
    <cellStyle name="Standard 6 4 2 2 5 2 2 2" xfId="15891"/>
    <cellStyle name="Standard 6 4 2 2 5 2 3" xfId="11976"/>
    <cellStyle name="Standard 6 4 2 2 5 3" xfId="7024"/>
    <cellStyle name="Standard 6 4 2 2 5 3 2" xfId="14616"/>
    <cellStyle name="Standard 6 4 2 2 5 4" xfId="10715"/>
    <cellStyle name="Standard 6 4 2 2 6" xfId="4461"/>
    <cellStyle name="Standard 6 4 2 2 6 2" xfId="8201"/>
    <cellStyle name="Standard 6 4 2 2 6 2 2" xfId="15880"/>
    <cellStyle name="Standard 6 4 2 2 6 3" xfId="11965"/>
    <cellStyle name="Standard 6 4 2 2 7" xfId="5614"/>
    <cellStyle name="Standard 6 4 2 2 7 2" xfId="9354"/>
    <cellStyle name="Standard 6 4 2 2 7 2 2" xfId="17112"/>
    <cellStyle name="Standard 6 4 2 2 7 3" xfId="13196"/>
    <cellStyle name="Standard 6 4 2 2 8" xfId="6365"/>
    <cellStyle name="Standard 6 4 2 2 8 2" xfId="14030"/>
    <cellStyle name="Standard 6 4 2 2 9" xfId="10121"/>
    <cellStyle name="Standard 6 4 2 3" xfId="1953"/>
    <cellStyle name="Standard 6 4 2 3 2" xfId="1954"/>
    <cellStyle name="Standard 6 4 2 3 2 2" xfId="1955"/>
    <cellStyle name="Standard 6 4 2 3 2 2 2" xfId="1956"/>
    <cellStyle name="Standard 6 4 2 3 2 2 2 2" xfId="4476"/>
    <cellStyle name="Standard 6 4 2 3 2 2 2 2 2" xfId="8216"/>
    <cellStyle name="Standard 6 4 2 3 2 2 2 2 2 2" xfId="15895"/>
    <cellStyle name="Standard 6 4 2 3 2 2 2 2 3" xfId="11980"/>
    <cellStyle name="Standard 6 4 2 3 2 2 2 3" xfId="7387"/>
    <cellStyle name="Standard 6 4 2 3 2 2 2 3 2" xfId="14979"/>
    <cellStyle name="Standard 6 4 2 3 2 2 2 4" xfId="11078"/>
    <cellStyle name="Standard 6 4 2 3 2 2 3" xfId="4475"/>
    <cellStyle name="Standard 6 4 2 3 2 2 3 2" xfId="8215"/>
    <cellStyle name="Standard 6 4 2 3 2 2 3 2 2" xfId="15894"/>
    <cellStyle name="Standard 6 4 2 3 2 2 3 3" xfId="11979"/>
    <cellStyle name="Standard 6 4 2 3 2 2 4" xfId="5622"/>
    <cellStyle name="Standard 6 4 2 3 2 2 4 2" xfId="9362"/>
    <cellStyle name="Standard 6 4 2 3 2 2 4 2 2" xfId="17120"/>
    <cellStyle name="Standard 6 4 2 3 2 2 4 3" xfId="13204"/>
    <cellStyle name="Standard 6 4 2 3 2 2 5" xfId="6373"/>
    <cellStyle name="Standard 6 4 2 3 2 2 5 2" xfId="14038"/>
    <cellStyle name="Standard 6 4 2 3 2 2 6" xfId="10129"/>
    <cellStyle name="Standard 6 4 2 3 2 2 7" xfId="18149"/>
    <cellStyle name="Standard 6 4 2 3 2 3" xfId="1957"/>
    <cellStyle name="Standard 6 4 2 3 2 3 2" xfId="4477"/>
    <cellStyle name="Standard 6 4 2 3 2 3 2 2" xfId="8217"/>
    <cellStyle name="Standard 6 4 2 3 2 3 2 2 2" xfId="15896"/>
    <cellStyle name="Standard 6 4 2 3 2 3 2 3" xfId="11981"/>
    <cellStyle name="Standard 6 4 2 3 2 3 3" xfId="7028"/>
    <cellStyle name="Standard 6 4 2 3 2 3 3 2" xfId="14620"/>
    <cellStyle name="Standard 6 4 2 3 2 3 4" xfId="10719"/>
    <cellStyle name="Standard 6 4 2 3 2 4" xfId="4474"/>
    <cellStyle name="Standard 6 4 2 3 2 4 2" xfId="8214"/>
    <cellStyle name="Standard 6 4 2 3 2 4 2 2" xfId="15893"/>
    <cellStyle name="Standard 6 4 2 3 2 4 3" xfId="11978"/>
    <cellStyle name="Standard 6 4 2 3 2 5" xfId="5621"/>
    <cellStyle name="Standard 6 4 2 3 2 5 2" xfId="9361"/>
    <cellStyle name="Standard 6 4 2 3 2 5 2 2" xfId="17119"/>
    <cellStyle name="Standard 6 4 2 3 2 5 3" xfId="13203"/>
    <cellStyle name="Standard 6 4 2 3 2 6" xfId="6372"/>
    <cellStyle name="Standard 6 4 2 3 2 6 2" xfId="14037"/>
    <cellStyle name="Standard 6 4 2 3 2 7" xfId="10128"/>
    <cellStyle name="Standard 6 4 2 3 2 8" xfId="18148"/>
    <cellStyle name="Standard 6 4 2 3 3" xfId="1958"/>
    <cellStyle name="Standard 6 4 2 3 3 2" xfId="1959"/>
    <cellStyle name="Standard 6 4 2 3 3 2 2" xfId="4479"/>
    <cellStyle name="Standard 6 4 2 3 3 2 2 2" xfId="8219"/>
    <cellStyle name="Standard 6 4 2 3 3 2 2 2 2" xfId="15898"/>
    <cellStyle name="Standard 6 4 2 3 3 2 2 3" xfId="11983"/>
    <cellStyle name="Standard 6 4 2 3 3 2 3" xfId="7386"/>
    <cellStyle name="Standard 6 4 2 3 3 2 3 2" xfId="14978"/>
    <cellStyle name="Standard 6 4 2 3 3 2 4" xfId="11077"/>
    <cellStyle name="Standard 6 4 2 3 3 3" xfId="4478"/>
    <cellStyle name="Standard 6 4 2 3 3 3 2" xfId="8218"/>
    <cellStyle name="Standard 6 4 2 3 3 3 2 2" xfId="15897"/>
    <cellStyle name="Standard 6 4 2 3 3 3 3" xfId="11982"/>
    <cellStyle name="Standard 6 4 2 3 3 4" xfId="5623"/>
    <cellStyle name="Standard 6 4 2 3 3 4 2" xfId="9363"/>
    <cellStyle name="Standard 6 4 2 3 3 4 2 2" xfId="17121"/>
    <cellStyle name="Standard 6 4 2 3 3 4 3" xfId="13205"/>
    <cellStyle name="Standard 6 4 2 3 3 5" xfId="6374"/>
    <cellStyle name="Standard 6 4 2 3 3 5 2" xfId="14039"/>
    <cellStyle name="Standard 6 4 2 3 3 6" xfId="10130"/>
    <cellStyle name="Standard 6 4 2 3 3 7" xfId="18150"/>
    <cellStyle name="Standard 6 4 2 3 4" xfId="1960"/>
    <cellStyle name="Standard 6 4 2 3 4 2" xfId="4480"/>
    <cellStyle name="Standard 6 4 2 3 4 2 2" xfId="8220"/>
    <cellStyle name="Standard 6 4 2 3 4 2 2 2" xfId="15899"/>
    <cellStyle name="Standard 6 4 2 3 4 2 3" xfId="11984"/>
    <cellStyle name="Standard 6 4 2 3 4 3" xfId="7027"/>
    <cellStyle name="Standard 6 4 2 3 4 3 2" xfId="14619"/>
    <cellStyle name="Standard 6 4 2 3 4 4" xfId="10718"/>
    <cellStyle name="Standard 6 4 2 3 5" xfId="4473"/>
    <cellStyle name="Standard 6 4 2 3 5 2" xfId="8213"/>
    <cellStyle name="Standard 6 4 2 3 5 2 2" xfId="15892"/>
    <cellStyle name="Standard 6 4 2 3 5 3" xfId="11977"/>
    <cellStyle name="Standard 6 4 2 3 6" xfId="5620"/>
    <cellStyle name="Standard 6 4 2 3 6 2" xfId="9360"/>
    <cellStyle name="Standard 6 4 2 3 6 2 2" xfId="17118"/>
    <cellStyle name="Standard 6 4 2 3 6 3" xfId="13202"/>
    <cellStyle name="Standard 6 4 2 3 7" xfId="6371"/>
    <cellStyle name="Standard 6 4 2 3 7 2" xfId="14036"/>
    <cellStyle name="Standard 6 4 2 3 8" xfId="10127"/>
    <cellStyle name="Standard 6 4 2 3 9" xfId="18147"/>
    <cellStyle name="Standard 6 4 2 4" xfId="1961"/>
    <cellStyle name="Standard 6 4 2 4 2" xfId="1962"/>
    <cellStyle name="Standard 6 4 2 4 2 2" xfId="1963"/>
    <cellStyle name="Standard 6 4 2 4 2 2 2" xfId="4483"/>
    <cellStyle name="Standard 6 4 2 4 2 2 2 2" xfId="8223"/>
    <cellStyle name="Standard 6 4 2 4 2 2 2 2 2" xfId="15902"/>
    <cellStyle name="Standard 6 4 2 4 2 2 2 3" xfId="11987"/>
    <cellStyle name="Standard 6 4 2 4 2 2 3" xfId="7388"/>
    <cellStyle name="Standard 6 4 2 4 2 2 3 2" xfId="14980"/>
    <cellStyle name="Standard 6 4 2 4 2 2 4" xfId="11079"/>
    <cellStyle name="Standard 6 4 2 4 2 3" xfId="4482"/>
    <cellStyle name="Standard 6 4 2 4 2 3 2" xfId="8222"/>
    <cellStyle name="Standard 6 4 2 4 2 3 2 2" xfId="15901"/>
    <cellStyle name="Standard 6 4 2 4 2 3 3" xfId="11986"/>
    <cellStyle name="Standard 6 4 2 4 2 4" xfId="5625"/>
    <cellStyle name="Standard 6 4 2 4 2 4 2" xfId="9365"/>
    <cellStyle name="Standard 6 4 2 4 2 4 2 2" xfId="17123"/>
    <cellStyle name="Standard 6 4 2 4 2 4 3" xfId="13207"/>
    <cellStyle name="Standard 6 4 2 4 2 5" xfId="6376"/>
    <cellStyle name="Standard 6 4 2 4 2 5 2" xfId="14041"/>
    <cellStyle name="Standard 6 4 2 4 2 6" xfId="10132"/>
    <cellStyle name="Standard 6 4 2 4 2 7" xfId="18152"/>
    <cellStyle name="Standard 6 4 2 4 3" xfId="1964"/>
    <cellStyle name="Standard 6 4 2 4 3 2" xfId="4484"/>
    <cellStyle name="Standard 6 4 2 4 3 2 2" xfId="8224"/>
    <cellStyle name="Standard 6 4 2 4 3 2 2 2" xfId="15903"/>
    <cellStyle name="Standard 6 4 2 4 3 2 3" xfId="11988"/>
    <cellStyle name="Standard 6 4 2 4 3 3" xfId="7029"/>
    <cellStyle name="Standard 6 4 2 4 3 3 2" xfId="14621"/>
    <cellStyle name="Standard 6 4 2 4 3 4" xfId="10720"/>
    <cellStyle name="Standard 6 4 2 4 4" xfId="4481"/>
    <cellStyle name="Standard 6 4 2 4 4 2" xfId="8221"/>
    <cellStyle name="Standard 6 4 2 4 4 2 2" xfId="15900"/>
    <cellStyle name="Standard 6 4 2 4 4 3" xfId="11985"/>
    <cellStyle name="Standard 6 4 2 4 5" xfId="5624"/>
    <cellStyle name="Standard 6 4 2 4 5 2" xfId="9364"/>
    <cellStyle name="Standard 6 4 2 4 5 2 2" xfId="17122"/>
    <cellStyle name="Standard 6 4 2 4 5 3" xfId="13206"/>
    <cellStyle name="Standard 6 4 2 4 6" xfId="6375"/>
    <cellStyle name="Standard 6 4 2 4 6 2" xfId="14040"/>
    <cellStyle name="Standard 6 4 2 4 7" xfId="10131"/>
    <cellStyle name="Standard 6 4 2 4 8" xfId="18151"/>
    <cellStyle name="Standard 6 4 2 5" xfId="1965"/>
    <cellStyle name="Standard 6 4 2 5 2" xfId="1966"/>
    <cellStyle name="Standard 6 4 2 5 2 2" xfId="4486"/>
    <cellStyle name="Standard 6 4 2 5 2 2 2" xfId="8226"/>
    <cellStyle name="Standard 6 4 2 5 2 2 2 2" xfId="15905"/>
    <cellStyle name="Standard 6 4 2 5 2 2 3" xfId="11990"/>
    <cellStyle name="Standard 6 4 2 5 2 3" xfId="7382"/>
    <cellStyle name="Standard 6 4 2 5 2 3 2" xfId="14974"/>
    <cellStyle name="Standard 6 4 2 5 2 4" xfId="11073"/>
    <cellStyle name="Standard 6 4 2 5 3" xfId="4485"/>
    <cellStyle name="Standard 6 4 2 5 3 2" xfId="8225"/>
    <cellStyle name="Standard 6 4 2 5 3 2 2" xfId="15904"/>
    <cellStyle name="Standard 6 4 2 5 3 3" xfId="11989"/>
    <cellStyle name="Standard 6 4 2 5 4" xfId="5626"/>
    <cellStyle name="Standard 6 4 2 5 4 2" xfId="9366"/>
    <cellStyle name="Standard 6 4 2 5 4 2 2" xfId="17124"/>
    <cellStyle name="Standard 6 4 2 5 4 3" xfId="13208"/>
    <cellStyle name="Standard 6 4 2 5 5" xfId="6377"/>
    <cellStyle name="Standard 6 4 2 5 5 2" xfId="14042"/>
    <cellStyle name="Standard 6 4 2 5 6" xfId="10133"/>
    <cellStyle name="Standard 6 4 2 5 7" xfId="18153"/>
    <cellStyle name="Standard 6 4 2 6" xfId="1967"/>
    <cellStyle name="Standard 6 4 2 6 2" xfId="4487"/>
    <cellStyle name="Standard 6 4 2 6 2 2" xfId="8227"/>
    <cellStyle name="Standard 6 4 2 6 2 2 2" xfId="15906"/>
    <cellStyle name="Standard 6 4 2 6 2 3" xfId="11991"/>
    <cellStyle name="Standard 6 4 2 6 3" xfId="7023"/>
    <cellStyle name="Standard 6 4 2 6 3 2" xfId="14615"/>
    <cellStyle name="Standard 6 4 2 6 4" xfId="10714"/>
    <cellStyle name="Standard 6 4 2 7" xfId="4460"/>
    <cellStyle name="Standard 6 4 2 7 2" xfId="8200"/>
    <cellStyle name="Standard 6 4 2 7 2 2" xfId="15879"/>
    <cellStyle name="Standard 6 4 2 7 3" xfId="11964"/>
    <cellStyle name="Standard 6 4 2 8" xfId="5613"/>
    <cellStyle name="Standard 6 4 2 8 2" xfId="9353"/>
    <cellStyle name="Standard 6 4 2 8 2 2" xfId="17111"/>
    <cellStyle name="Standard 6 4 2 8 3" xfId="13195"/>
    <cellStyle name="Standard 6 4 2 9" xfId="6364"/>
    <cellStyle name="Standard 6 4 2 9 2" xfId="14029"/>
    <cellStyle name="Standard 6 4 3" xfId="1968"/>
    <cellStyle name="Standard 6 4 3 10" xfId="18154"/>
    <cellStyle name="Standard 6 4 3 2" xfId="1969"/>
    <cellStyle name="Standard 6 4 3 2 2" xfId="1970"/>
    <cellStyle name="Standard 6 4 3 2 2 2" xfId="1971"/>
    <cellStyle name="Standard 6 4 3 2 2 2 2" xfId="1972"/>
    <cellStyle name="Standard 6 4 3 2 2 2 2 2" xfId="4492"/>
    <cellStyle name="Standard 6 4 3 2 2 2 2 2 2" xfId="8232"/>
    <cellStyle name="Standard 6 4 3 2 2 2 2 2 2 2" xfId="15911"/>
    <cellStyle name="Standard 6 4 3 2 2 2 2 2 3" xfId="11996"/>
    <cellStyle name="Standard 6 4 3 2 2 2 2 3" xfId="7391"/>
    <cellStyle name="Standard 6 4 3 2 2 2 2 3 2" xfId="14983"/>
    <cellStyle name="Standard 6 4 3 2 2 2 2 4" xfId="11082"/>
    <cellStyle name="Standard 6 4 3 2 2 2 3" xfId="4491"/>
    <cellStyle name="Standard 6 4 3 2 2 2 3 2" xfId="8231"/>
    <cellStyle name="Standard 6 4 3 2 2 2 3 2 2" xfId="15910"/>
    <cellStyle name="Standard 6 4 3 2 2 2 3 3" xfId="11995"/>
    <cellStyle name="Standard 6 4 3 2 2 2 4" xfId="5630"/>
    <cellStyle name="Standard 6 4 3 2 2 2 4 2" xfId="9370"/>
    <cellStyle name="Standard 6 4 3 2 2 2 4 2 2" xfId="17128"/>
    <cellStyle name="Standard 6 4 3 2 2 2 4 3" xfId="13212"/>
    <cellStyle name="Standard 6 4 3 2 2 2 5" xfId="6381"/>
    <cellStyle name="Standard 6 4 3 2 2 2 5 2" xfId="14046"/>
    <cellStyle name="Standard 6 4 3 2 2 2 6" xfId="10137"/>
    <cellStyle name="Standard 6 4 3 2 2 2 7" xfId="18157"/>
    <cellStyle name="Standard 6 4 3 2 2 3" xfId="1973"/>
    <cellStyle name="Standard 6 4 3 2 2 3 2" xfId="4493"/>
    <cellStyle name="Standard 6 4 3 2 2 3 2 2" xfId="8233"/>
    <cellStyle name="Standard 6 4 3 2 2 3 2 2 2" xfId="15912"/>
    <cellStyle name="Standard 6 4 3 2 2 3 2 3" xfId="11997"/>
    <cellStyle name="Standard 6 4 3 2 2 3 3" xfId="7032"/>
    <cellStyle name="Standard 6 4 3 2 2 3 3 2" xfId="14624"/>
    <cellStyle name="Standard 6 4 3 2 2 3 4" xfId="10723"/>
    <cellStyle name="Standard 6 4 3 2 2 4" xfId="4490"/>
    <cellStyle name="Standard 6 4 3 2 2 4 2" xfId="8230"/>
    <cellStyle name="Standard 6 4 3 2 2 4 2 2" xfId="15909"/>
    <cellStyle name="Standard 6 4 3 2 2 4 3" xfId="11994"/>
    <cellStyle name="Standard 6 4 3 2 2 5" xfId="5629"/>
    <cellStyle name="Standard 6 4 3 2 2 5 2" xfId="9369"/>
    <cellStyle name="Standard 6 4 3 2 2 5 2 2" xfId="17127"/>
    <cellStyle name="Standard 6 4 3 2 2 5 3" xfId="13211"/>
    <cellStyle name="Standard 6 4 3 2 2 6" xfId="6380"/>
    <cellStyle name="Standard 6 4 3 2 2 6 2" xfId="14045"/>
    <cellStyle name="Standard 6 4 3 2 2 7" xfId="10136"/>
    <cellStyle name="Standard 6 4 3 2 2 8" xfId="18156"/>
    <cellStyle name="Standard 6 4 3 2 3" xfId="1974"/>
    <cellStyle name="Standard 6 4 3 2 3 2" xfId="1975"/>
    <cellStyle name="Standard 6 4 3 2 3 2 2" xfId="4495"/>
    <cellStyle name="Standard 6 4 3 2 3 2 2 2" xfId="8235"/>
    <cellStyle name="Standard 6 4 3 2 3 2 2 2 2" xfId="15914"/>
    <cellStyle name="Standard 6 4 3 2 3 2 2 3" xfId="11999"/>
    <cellStyle name="Standard 6 4 3 2 3 2 3" xfId="7390"/>
    <cellStyle name="Standard 6 4 3 2 3 2 3 2" xfId="14982"/>
    <cellStyle name="Standard 6 4 3 2 3 2 4" xfId="11081"/>
    <cellStyle name="Standard 6 4 3 2 3 3" xfId="4494"/>
    <cellStyle name="Standard 6 4 3 2 3 3 2" xfId="8234"/>
    <cellStyle name="Standard 6 4 3 2 3 3 2 2" xfId="15913"/>
    <cellStyle name="Standard 6 4 3 2 3 3 3" xfId="11998"/>
    <cellStyle name="Standard 6 4 3 2 3 4" xfId="5631"/>
    <cellStyle name="Standard 6 4 3 2 3 4 2" xfId="9371"/>
    <cellStyle name="Standard 6 4 3 2 3 4 2 2" xfId="17129"/>
    <cellStyle name="Standard 6 4 3 2 3 4 3" xfId="13213"/>
    <cellStyle name="Standard 6 4 3 2 3 5" xfId="6382"/>
    <cellStyle name="Standard 6 4 3 2 3 5 2" xfId="14047"/>
    <cellStyle name="Standard 6 4 3 2 3 6" xfId="10138"/>
    <cellStyle name="Standard 6 4 3 2 3 7" xfId="18158"/>
    <cellStyle name="Standard 6 4 3 2 4" xfId="1976"/>
    <cellStyle name="Standard 6 4 3 2 4 2" xfId="4496"/>
    <cellStyle name="Standard 6 4 3 2 4 2 2" xfId="8236"/>
    <cellStyle name="Standard 6 4 3 2 4 2 2 2" xfId="15915"/>
    <cellStyle name="Standard 6 4 3 2 4 2 3" xfId="12000"/>
    <cellStyle name="Standard 6 4 3 2 4 3" xfId="7031"/>
    <cellStyle name="Standard 6 4 3 2 4 3 2" xfId="14623"/>
    <cellStyle name="Standard 6 4 3 2 4 4" xfId="10722"/>
    <cellStyle name="Standard 6 4 3 2 5" xfId="4489"/>
    <cellStyle name="Standard 6 4 3 2 5 2" xfId="8229"/>
    <cellStyle name="Standard 6 4 3 2 5 2 2" xfId="15908"/>
    <cellStyle name="Standard 6 4 3 2 5 3" xfId="11993"/>
    <cellStyle name="Standard 6 4 3 2 6" xfId="5628"/>
    <cellStyle name="Standard 6 4 3 2 6 2" xfId="9368"/>
    <cellStyle name="Standard 6 4 3 2 6 2 2" xfId="17126"/>
    <cellStyle name="Standard 6 4 3 2 6 3" xfId="13210"/>
    <cellStyle name="Standard 6 4 3 2 7" xfId="6379"/>
    <cellStyle name="Standard 6 4 3 2 7 2" xfId="14044"/>
    <cellStyle name="Standard 6 4 3 2 8" xfId="10135"/>
    <cellStyle name="Standard 6 4 3 2 9" xfId="18155"/>
    <cellStyle name="Standard 6 4 3 3" xfId="1977"/>
    <cellStyle name="Standard 6 4 3 3 2" xfId="1978"/>
    <cellStyle name="Standard 6 4 3 3 2 2" xfId="1979"/>
    <cellStyle name="Standard 6 4 3 3 2 2 2" xfId="4499"/>
    <cellStyle name="Standard 6 4 3 3 2 2 2 2" xfId="8239"/>
    <cellStyle name="Standard 6 4 3 3 2 2 2 2 2" xfId="15918"/>
    <cellStyle name="Standard 6 4 3 3 2 2 2 3" xfId="12003"/>
    <cellStyle name="Standard 6 4 3 3 2 2 3" xfId="7392"/>
    <cellStyle name="Standard 6 4 3 3 2 2 3 2" xfId="14984"/>
    <cellStyle name="Standard 6 4 3 3 2 2 4" xfId="11083"/>
    <cellStyle name="Standard 6 4 3 3 2 3" xfId="4498"/>
    <cellStyle name="Standard 6 4 3 3 2 3 2" xfId="8238"/>
    <cellStyle name="Standard 6 4 3 3 2 3 2 2" xfId="15917"/>
    <cellStyle name="Standard 6 4 3 3 2 3 3" xfId="12002"/>
    <cellStyle name="Standard 6 4 3 3 2 4" xfId="5633"/>
    <cellStyle name="Standard 6 4 3 3 2 4 2" xfId="9373"/>
    <cellStyle name="Standard 6 4 3 3 2 4 2 2" xfId="17131"/>
    <cellStyle name="Standard 6 4 3 3 2 4 3" xfId="13215"/>
    <cellStyle name="Standard 6 4 3 3 2 5" xfId="6384"/>
    <cellStyle name="Standard 6 4 3 3 2 5 2" xfId="14049"/>
    <cellStyle name="Standard 6 4 3 3 2 6" xfId="10140"/>
    <cellStyle name="Standard 6 4 3 3 2 7" xfId="18160"/>
    <cellStyle name="Standard 6 4 3 3 3" xfId="1980"/>
    <cellStyle name="Standard 6 4 3 3 3 2" xfId="4500"/>
    <cellStyle name="Standard 6 4 3 3 3 2 2" xfId="8240"/>
    <cellStyle name="Standard 6 4 3 3 3 2 2 2" xfId="15919"/>
    <cellStyle name="Standard 6 4 3 3 3 2 3" xfId="12004"/>
    <cellStyle name="Standard 6 4 3 3 3 3" xfId="7033"/>
    <cellStyle name="Standard 6 4 3 3 3 3 2" xfId="14625"/>
    <cellStyle name="Standard 6 4 3 3 3 4" xfId="10724"/>
    <cellStyle name="Standard 6 4 3 3 4" xfId="4497"/>
    <cellStyle name="Standard 6 4 3 3 4 2" xfId="8237"/>
    <cellStyle name="Standard 6 4 3 3 4 2 2" xfId="15916"/>
    <cellStyle name="Standard 6 4 3 3 4 3" xfId="12001"/>
    <cellStyle name="Standard 6 4 3 3 5" xfId="5632"/>
    <cellStyle name="Standard 6 4 3 3 5 2" xfId="9372"/>
    <cellStyle name="Standard 6 4 3 3 5 2 2" xfId="17130"/>
    <cellStyle name="Standard 6 4 3 3 5 3" xfId="13214"/>
    <cellStyle name="Standard 6 4 3 3 6" xfId="6383"/>
    <cellStyle name="Standard 6 4 3 3 6 2" xfId="14048"/>
    <cellStyle name="Standard 6 4 3 3 7" xfId="10139"/>
    <cellStyle name="Standard 6 4 3 3 8" xfId="18159"/>
    <cellStyle name="Standard 6 4 3 4" xfId="1981"/>
    <cellStyle name="Standard 6 4 3 4 2" xfId="1982"/>
    <cellStyle name="Standard 6 4 3 4 2 2" xfId="4502"/>
    <cellStyle name="Standard 6 4 3 4 2 2 2" xfId="8242"/>
    <cellStyle name="Standard 6 4 3 4 2 2 2 2" xfId="15921"/>
    <cellStyle name="Standard 6 4 3 4 2 2 3" xfId="12006"/>
    <cellStyle name="Standard 6 4 3 4 2 3" xfId="7389"/>
    <cellStyle name="Standard 6 4 3 4 2 3 2" xfId="14981"/>
    <cellStyle name="Standard 6 4 3 4 2 4" xfId="11080"/>
    <cellStyle name="Standard 6 4 3 4 3" xfId="4501"/>
    <cellStyle name="Standard 6 4 3 4 3 2" xfId="8241"/>
    <cellStyle name="Standard 6 4 3 4 3 2 2" xfId="15920"/>
    <cellStyle name="Standard 6 4 3 4 3 3" xfId="12005"/>
    <cellStyle name="Standard 6 4 3 4 4" xfId="5634"/>
    <cellStyle name="Standard 6 4 3 4 4 2" xfId="9374"/>
    <cellStyle name="Standard 6 4 3 4 4 2 2" xfId="17132"/>
    <cellStyle name="Standard 6 4 3 4 4 3" xfId="13216"/>
    <cellStyle name="Standard 6 4 3 4 5" xfId="6385"/>
    <cellStyle name="Standard 6 4 3 4 5 2" xfId="14050"/>
    <cellStyle name="Standard 6 4 3 4 6" xfId="10141"/>
    <cellStyle name="Standard 6 4 3 4 7" xfId="18161"/>
    <cellStyle name="Standard 6 4 3 5" xfId="1983"/>
    <cellStyle name="Standard 6 4 3 5 2" xfId="4503"/>
    <cellStyle name="Standard 6 4 3 5 2 2" xfId="8243"/>
    <cellStyle name="Standard 6 4 3 5 2 2 2" xfId="15922"/>
    <cellStyle name="Standard 6 4 3 5 2 3" xfId="12007"/>
    <cellStyle name="Standard 6 4 3 5 3" xfId="7030"/>
    <cellStyle name="Standard 6 4 3 5 3 2" xfId="14622"/>
    <cellStyle name="Standard 6 4 3 5 4" xfId="10721"/>
    <cellStyle name="Standard 6 4 3 6" xfId="4488"/>
    <cellStyle name="Standard 6 4 3 6 2" xfId="8228"/>
    <cellStyle name="Standard 6 4 3 6 2 2" xfId="15907"/>
    <cellStyle name="Standard 6 4 3 6 3" xfId="11992"/>
    <cellStyle name="Standard 6 4 3 7" xfId="5627"/>
    <cellStyle name="Standard 6 4 3 7 2" xfId="9367"/>
    <cellStyle name="Standard 6 4 3 7 2 2" xfId="17125"/>
    <cellStyle name="Standard 6 4 3 7 3" xfId="13209"/>
    <cellStyle name="Standard 6 4 3 8" xfId="6378"/>
    <cellStyle name="Standard 6 4 3 8 2" xfId="14043"/>
    <cellStyle name="Standard 6 4 3 9" xfId="10134"/>
    <cellStyle name="Standard 6 4 4" xfId="1984"/>
    <cellStyle name="Standard 6 4 4 10" xfId="18162"/>
    <cellStyle name="Standard 6 4 4 2" xfId="1985"/>
    <cellStyle name="Standard 6 4 4 2 2" xfId="1986"/>
    <cellStyle name="Standard 6 4 4 2 2 2" xfId="1987"/>
    <cellStyle name="Standard 6 4 4 2 2 2 2" xfId="4507"/>
    <cellStyle name="Standard 6 4 4 2 2 2 2 2" xfId="8247"/>
    <cellStyle name="Standard 6 4 4 2 2 2 2 2 2" xfId="15926"/>
    <cellStyle name="Standard 6 4 4 2 2 2 2 3" xfId="12011"/>
    <cellStyle name="Standard 6 4 4 2 2 2 3" xfId="7394"/>
    <cellStyle name="Standard 6 4 4 2 2 2 3 2" xfId="14986"/>
    <cellStyle name="Standard 6 4 4 2 2 2 4" xfId="11085"/>
    <cellStyle name="Standard 6 4 4 2 2 3" xfId="4506"/>
    <cellStyle name="Standard 6 4 4 2 2 3 2" xfId="8246"/>
    <cellStyle name="Standard 6 4 4 2 2 3 2 2" xfId="15925"/>
    <cellStyle name="Standard 6 4 4 2 2 3 3" xfId="12010"/>
    <cellStyle name="Standard 6 4 4 2 2 4" xfId="5637"/>
    <cellStyle name="Standard 6 4 4 2 2 4 2" xfId="9377"/>
    <cellStyle name="Standard 6 4 4 2 2 4 2 2" xfId="17135"/>
    <cellStyle name="Standard 6 4 4 2 2 4 3" xfId="13219"/>
    <cellStyle name="Standard 6 4 4 2 2 5" xfId="6388"/>
    <cellStyle name="Standard 6 4 4 2 2 5 2" xfId="14053"/>
    <cellStyle name="Standard 6 4 4 2 2 6" xfId="10144"/>
    <cellStyle name="Standard 6 4 4 2 2 7" xfId="18164"/>
    <cellStyle name="Standard 6 4 4 2 3" xfId="1988"/>
    <cellStyle name="Standard 6 4 4 2 3 2" xfId="4508"/>
    <cellStyle name="Standard 6 4 4 2 3 2 2" xfId="8248"/>
    <cellStyle name="Standard 6 4 4 2 3 2 2 2" xfId="15927"/>
    <cellStyle name="Standard 6 4 4 2 3 2 3" xfId="12012"/>
    <cellStyle name="Standard 6 4 4 2 3 3" xfId="7035"/>
    <cellStyle name="Standard 6 4 4 2 3 3 2" xfId="14627"/>
    <cellStyle name="Standard 6 4 4 2 3 4" xfId="10726"/>
    <cellStyle name="Standard 6 4 4 2 4" xfId="4505"/>
    <cellStyle name="Standard 6 4 4 2 4 2" xfId="8245"/>
    <cellStyle name="Standard 6 4 4 2 4 2 2" xfId="15924"/>
    <cellStyle name="Standard 6 4 4 2 4 3" xfId="12009"/>
    <cellStyle name="Standard 6 4 4 2 5" xfId="5636"/>
    <cellStyle name="Standard 6 4 4 2 5 2" xfId="9376"/>
    <cellStyle name="Standard 6 4 4 2 5 2 2" xfId="17134"/>
    <cellStyle name="Standard 6 4 4 2 5 3" xfId="13218"/>
    <cellStyle name="Standard 6 4 4 2 6" xfId="6387"/>
    <cellStyle name="Standard 6 4 4 2 6 2" xfId="14052"/>
    <cellStyle name="Standard 6 4 4 2 7" xfId="10143"/>
    <cellStyle name="Standard 6 4 4 2 8" xfId="18163"/>
    <cellStyle name="Standard 6 4 4 3" xfId="1989"/>
    <cellStyle name="Standard 6 4 4 3 2" xfId="1990"/>
    <cellStyle name="Standard 6 4 4 3 2 2" xfId="1991"/>
    <cellStyle name="Standard 6 4 4 3 2 2 2" xfId="4511"/>
    <cellStyle name="Standard 6 4 4 3 2 2 2 2" xfId="8251"/>
    <cellStyle name="Standard 6 4 4 3 2 2 2 2 2" xfId="15930"/>
    <cellStyle name="Standard 6 4 4 3 2 2 2 3" xfId="12015"/>
    <cellStyle name="Standard 6 4 4 3 2 2 3" xfId="7395"/>
    <cellStyle name="Standard 6 4 4 3 2 2 3 2" xfId="14987"/>
    <cellStyle name="Standard 6 4 4 3 2 2 4" xfId="11086"/>
    <cellStyle name="Standard 6 4 4 3 2 3" xfId="4510"/>
    <cellStyle name="Standard 6 4 4 3 2 3 2" xfId="8250"/>
    <cellStyle name="Standard 6 4 4 3 2 3 2 2" xfId="15929"/>
    <cellStyle name="Standard 6 4 4 3 2 3 3" xfId="12014"/>
    <cellStyle name="Standard 6 4 4 3 2 4" xfId="5639"/>
    <cellStyle name="Standard 6 4 4 3 2 4 2" xfId="9379"/>
    <cellStyle name="Standard 6 4 4 3 2 4 2 2" xfId="17137"/>
    <cellStyle name="Standard 6 4 4 3 2 4 3" xfId="13221"/>
    <cellStyle name="Standard 6 4 4 3 2 5" xfId="6390"/>
    <cellStyle name="Standard 6 4 4 3 2 5 2" xfId="14055"/>
    <cellStyle name="Standard 6 4 4 3 2 6" xfId="10146"/>
    <cellStyle name="Standard 6 4 4 3 2 7" xfId="18166"/>
    <cellStyle name="Standard 6 4 4 3 3" xfId="1992"/>
    <cellStyle name="Standard 6 4 4 3 3 2" xfId="4512"/>
    <cellStyle name="Standard 6 4 4 3 3 2 2" xfId="8252"/>
    <cellStyle name="Standard 6 4 4 3 3 2 2 2" xfId="15931"/>
    <cellStyle name="Standard 6 4 4 3 3 2 3" xfId="12016"/>
    <cellStyle name="Standard 6 4 4 3 3 3" xfId="7036"/>
    <cellStyle name="Standard 6 4 4 3 3 3 2" xfId="14628"/>
    <cellStyle name="Standard 6 4 4 3 3 4" xfId="10727"/>
    <cellStyle name="Standard 6 4 4 3 4" xfId="4509"/>
    <cellStyle name="Standard 6 4 4 3 4 2" xfId="8249"/>
    <cellStyle name="Standard 6 4 4 3 4 2 2" xfId="15928"/>
    <cellStyle name="Standard 6 4 4 3 4 3" xfId="12013"/>
    <cellStyle name="Standard 6 4 4 3 5" xfId="5638"/>
    <cellStyle name="Standard 6 4 4 3 5 2" xfId="9378"/>
    <cellStyle name="Standard 6 4 4 3 5 2 2" xfId="17136"/>
    <cellStyle name="Standard 6 4 4 3 5 3" xfId="13220"/>
    <cellStyle name="Standard 6 4 4 3 6" xfId="6389"/>
    <cellStyle name="Standard 6 4 4 3 6 2" xfId="14054"/>
    <cellStyle name="Standard 6 4 4 3 7" xfId="10145"/>
    <cellStyle name="Standard 6 4 4 3 8" xfId="18165"/>
    <cellStyle name="Standard 6 4 4 4" xfId="1993"/>
    <cellStyle name="Standard 6 4 4 4 2" xfId="1994"/>
    <cellStyle name="Standard 6 4 4 4 2 2" xfId="4514"/>
    <cellStyle name="Standard 6 4 4 4 2 2 2" xfId="8254"/>
    <cellStyle name="Standard 6 4 4 4 2 2 2 2" xfId="15933"/>
    <cellStyle name="Standard 6 4 4 4 2 2 3" xfId="12018"/>
    <cellStyle name="Standard 6 4 4 4 2 3" xfId="7393"/>
    <cellStyle name="Standard 6 4 4 4 2 3 2" xfId="14985"/>
    <cellStyle name="Standard 6 4 4 4 2 4" xfId="11084"/>
    <cellStyle name="Standard 6 4 4 4 3" xfId="4513"/>
    <cellStyle name="Standard 6 4 4 4 3 2" xfId="8253"/>
    <cellStyle name="Standard 6 4 4 4 3 2 2" xfId="15932"/>
    <cellStyle name="Standard 6 4 4 4 3 3" xfId="12017"/>
    <cellStyle name="Standard 6 4 4 4 4" xfId="5640"/>
    <cellStyle name="Standard 6 4 4 4 4 2" xfId="9380"/>
    <cellStyle name="Standard 6 4 4 4 4 2 2" xfId="17138"/>
    <cellStyle name="Standard 6 4 4 4 4 3" xfId="13222"/>
    <cellStyle name="Standard 6 4 4 4 5" xfId="6391"/>
    <cellStyle name="Standard 6 4 4 4 5 2" xfId="14056"/>
    <cellStyle name="Standard 6 4 4 4 6" xfId="10147"/>
    <cellStyle name="Standard 6 4 4 4 7" xfId="18167"/>
    <cellStyle name="Standard 6 4 4 5" xfId="1995"/>
    <cellStyle name="Standard 6 4 4 5 2" xfId="4515"/>
    <cellStyle name="Standard 6 4 4 5 2 2" xfId="8255"/>
    <cellStyle name="Standard 6 4 4 5 2 2 2" xfId="15934"/>
    <cellStyle name="Standard 6 4 4 5 2 3" xfId="12019"/>
    <cellStyle name="Standard 6 4 4 5 3" xfId="7034"/>
    <cellStyle name="Standard 6 4 4 5 3 2" xfId="14626"/>
    <cellStyle name="Standard 6 4 4 5 4" xfId="10725"/>
    <cellStyle name="Standard 6 4 4 6" xfId="4504"/>
    <cellStyle name="Standard 6 4 4 6 2" xfId="8244"/>
    <cellStyle name="Standard 6 4 4 6 2 2" xfId="15923"/>
    <cellStyle name="Standard 6 4 4 6 3" xfId="12008"/>
    <cellStyle name="Standard 6 4 4 7" xfId="5635"/>
    <cellStyle name="Standard 6 4 4 7 2" xfId="9375"/>
    <cellStyle name="Standard 6 4 4 7 2 2" xfId="17133"/>
    <cellStyle name="Standard 6 4 4 7 3" xfId="13217"/>
    <cellStyle name="Standard 6 4 4 8" xfId="6386"/>
    <cellStyle name="Standard 6 4 4 8 2" xfId="14051"/>
    <cellStyle name="Standard 6 4 4 9" xfId="10142"/>
    <cellStyle name="Standard 6 4 5" xfId="1996"/>
    <cellStyle name="Standard 6 4 5 2" xfId="1997"/>
    <cellStyle name="Standard 6 4 5 2 2" xfId="1998"/>
    <cellStyle name="Standard 6 4 5 2 2 2" xfId="1999"/>
    <cellStyle name="Standard 6 4 5 2 2 2 2" xfId="4519"/>
    <cellStyle name="Standard 6 4 5 2 2 2 2 2" xfId="8259"/>
    <cellStyle name="Standard 6 4 5 2 2 2 2 2 2" xfId="15938"/>
    <cellStyle name="Standard 6 4 5 2 2 2 2 3" xfId="12023"/>
    <cellStyle name="Standard 6 4 5 2 2 2 3" xfId="7397"/>
    <cellStyle name="Standard 6 4 5 2 2 2 3 2" xfId="14989"/>
    <cellStyle name="Standard 6 4 5 2 2 2 4" xfId="11088"/>
    <cellStyle name="Standard 6 4 5 2 2 3" xfId="4518"/>
    <cellStyle name="Standard 6 4 5 2 2 3 2" xfId="8258"/>
    <cellStyle name="Standard 6 4 5 2 2 3 2 2" xfId="15937"/>
    <cellStyle name="Standard 6 4 5 2 2 3 3" xfId="12022"/>
    <cellStyle name="Standard 6 4 5 2 2 4" xfId="5643"/>
    <cellStyle name="Standard 6 4 5 2 2 4 2" xfId="9383"/>
    <cellStyle name="Standard 6 4 5 2 2 4 2 2" xfId="17141"/>
    <cellStyle name="Standard 6 4 5 2 2 4 3" xfId="13225"/>
    <cellStyle name="Standard 6 4 5 2 2 5" xfId="6394"/>
    <cellStyle name="Standard 6 4 5 2 2 5 2" xfId="14059"/>
    <cellStyle name="Standard 6 4 5 2 2 6" xfId="10150"/>
    <cellStyle name="Standard 6 4 5 2 2 7" xfId="18170"/>
    <cellStyle name="Standard 6 4 5 2 3" xfId="2000"/>
    <cellStyle name="Standard 6 4 5 2 3 2" xfId="4520"/>
    <cellStyle name="Standard 6 4 5 2 3 2 2" xfId="8260"/>
    <cellStyle name="Standard 6 4 5 2 3 2 2 2" xfId="15939"/>
    <cellStyle name="Standard 6 4 5 2 3 2 3" xfId="12024"/>
    <cellStyle name="Standard 6 4 5 2 3 3" xfId="7038"/>
    <cellStyle name="Standard 6 4 5 2 3 3 2" xfId="14630"/>
    <cellStyle name="Standard 6 4 5 2 3 4" xfId="10729"/>
    <cellStyle name="Standard 6 4 5 2 4" xfId="4517"/>
    <cellStyle name="Standard 6 4 5 2 4 2" xfId="8257"/>
    <cellStyle name="Standard 6 4 5 2 4 2 2" xfId="15936"/>
    <cellStyle name="Standard 6 4 5 2 4 3" xfId="12021"/>
    <cellStyle name="Standard 6 4 5 2 5" xfId="5642"/>
    <cellStyle name="Standard 6 4 5 2 5 2" xfId="9382"/>
    <cellStyle name="Standard 6 4 5 2 5 2 2" xfId="17140"/>
    <cellStyle name="Standard 6 4 5 2 5 3" xfId="13224"/>
    <cellStyle name="Standard 6 4 5 2 6" xfId="6393"/>
    <cellStyle name="Standard 6 4 5 2 6 2" xfId="14058"/>
    <cellStyle name="Standard 6 4 5 2 7" xfId="10149"/>
    <cellStyle name="Standard 6 4 5 2 8" xfId="18169"/>
    <cellStyle name="Standard 6 4 5 3" xfId="2001"/>
    <cellStyle name="Standard 6 4 5 3 2" xfId="2002"/>
    <cellStyle name="Standard 6 4 5 3 2 2" xfId="4522"/>
    <cellStyle name="Standard 6 4 5 3 2 2 2" xfId="8262"/>
    <cellStyle name="Standard 6 4 5 3 2 2 2 2" xfId="15941"/>
    <cellStyle name="Standard 6 4 5 3 2 2 3" xfId="12026"/>
    <cellStyle name="Standard 6 4 5 3 2 3" xfId="7396"/>
    <cellStyle name="Standard 6 4 5 3 2 3 2" xfId="14988"/>
    <cellStyle name="Standard 6 4 5 3 2 4" xfId="11087"/>
    <cellStyle name="Standard 6 4 5 3 3" xfId="4521"/>
    <cellStyle name="Standard 6 4 5 3 3 2" xfId="8261"/>
    <cellStyle name="Standard 6 4 5 3 3 2 2" xfId="15940"/>
    <cellStyle name="Standard 6 4 5 3 3 3" xfId="12025"/>
    <cellStyle name="Standard 6 4 5 3 4" xfId="5644"/>
    <cellStyle name="Standard 6 4 5 3 4 2" xfId="9384"/>
    <cellStyle name="Standard 6 4 5 3 4 2 2" xfId="17142"/>
    <cellStyle name="Standard 6 4 5 3 4 3" xfId="13226"/>
    <cellStyle name="Standard 6 4 5 3 5" xfId="6395"/>
    <cellStyle name="Standard 6 4 5 3 5 2" xfId="14060"/>
    <cellStyle name="Standard 6 4 5 3 6" xfId="10151"/>
    <cellStyle name="Standard 6 4 5 3 7" xfId="18171"/>
    <cellStyle name="Standard 6 4 5 4" xfId="2003"/>
    <cellStyle name="Standard 6 4 5 4 2" xfId="4523"/>
    <cellStyle name="Standard 6 4 5 4 2 2" xfId="8263"/>
    <cellStyle name="Standard 6 4 5 4 2 2 2" xfId="15942"/>
    <cellStyle name="Standard 6 4 5 4 2 3" xfId="12027"/>
    <cellStyle name="Standard 6 4 5 4 3" xfId="7037"/>
    <cellStyle name="Standard 6 4 5 4 3 2" xfId="14629"/>
    <cellStyle name="Standard 6 4 5 4 4" xfId="10728"/>
    <cellStyle name="Standard 6 4 5 5" xfId="4516"/>
    <cellStyle name="Standard 6 4 5 5 2" xfId="8256"/>
    <cellStyle name="Standard 6 4 5 5 2 2" xfId="15935"/>
    <cellStyle name="Standard 6 4 5 5 3" xfId="12020"/>
    <cellStyle name="Standard 6 4 5 6" xfId="5641"/>
    <cellStyle name="Standard 6 4 5 6 2" xfId="9381"/>
    <cellStyle name="Standard 6 4 5 6 2 2" xfId="17139"/>
    <cellStyle name="Standard 6 4 5 6 3" xfId="13223"/>
    <cellStyle name="Standard 6 4 5 7" xfId="6392"/>
    <cellStyle name="Standard 6 4 5 7 2" xfId="14057"/>
    <cellStyle name="Standard 6 4 5 8" xfId="10148"/>
    <cellStyle name="Standard 6 4 5 9" xfId="18168"/>
    <cellStyle name="Standard 6 4 6" xfId="2004"/>
    <cellStyle name="Standard 6 4 6 2" xfId="2005"/>
    <cellStyle name="Standard 6 4 6 2 2" xfId="2006"/>
    <cellStyle name="Standard 6 4 6 2 2 2" xfId="4526"/>
    <cellStyle name="Standard 6 4 6 2 2 2 2" xfId="8266"/>
    <cellStyle name="Standard 6 4 6 2 2 2 2 2" xfId="15945"/>
    <cellStyle name="Standard 6 4 6 2 2 2 3" xfId="12030"/>
    <cellStyle name="Standard 6 4 6 2 2 3" xfId="7398"/>
    <cellStyle name="Standard 6 4 6 2 2 3 2" xfId="14990"/>
    <cellStyle name="Standard 6 4 6 2 2 4" xfId="11089"/>
    <cellStyle name="Standard 6 4 6 2 3" xfId="4525"/>
    <cellStyle name="Standard 6 4 6 2 3 2" xfId="8265"/>
    <cellStyle name="Standard 6 4 6 2 3 2 2" xfId="15944"/>
    <cellStyle name="Standard 6 4 6 2 3 3" xfId="12029"/>
    <cellStyle name="Standard 6 4 6 2 4" xfId="5646"/>
    <cellStyle name="Standard 6 4 6 2 4 2" xfId="9386"/>
    <cellStyle name="Standard 6 4 6 2 4 2 2" xfId="17144"/>
    <cellStyle name="Standard 6 4 6 2 4 3" xfId="13228"/>
    <cellStyle name="Standard 6 4 6 2 5" xfId="6397"/>
    <cellStyle name="Standard 6 4 6 2 5 2" xfId="14062"/>
    <cellStyle name="Standard 6 4 6 2 6" xfId="10153"/>
    <cellStyle name="Standard 6 4 6 2 7" xfId="18173"/>
    <cellStyle name="Standard 6 4 6 3" xfId="2007"/>
    <cellStyle name="Standard 6 4 6 3 2" xfId="4527"/>
    <cellStyle name="Standard 6 4 6 3 2 2" xfId="8267"/>
    <cellStyle name="Standard 6 4 6 3 2 2 2" xfId="15946"/>
    <cellStyle name="Standard 6 4 6 3 2 3" xfId="12031"/>
    <cellStyle name="Standard 6 4 6 3 3" xfId="7039"/>
    <cellStyle name="Standard 6 4 6 3 3 2" xfId="14631"/>
    <cellStyle name="Standard 6 4 6 3 4" xfId="10730"/>
    <cellStyle name="Standard 6 4 6 4" xfId="4524"/>
    <cellStyle name="Standard 6 4 6 4 2" xfId="8264"/>
    <cellStyle name="Standard 6 4 6 4 2 2" xfId="15943"/>
    <cellStyle name="Standard 6 4 6 4 3" xfId="12028"/>
    <cellStyle name="Standard 6 4 6 5" xfId="5645"/>
    <cellStyle name="Standard 6 4 6 5 2" xfId="9385"/>
    <cellStyle name="Standard 6 4 6 5 2 2" xfId="17143"/>
    <cellStyle name="Standard 6 4 6 5 3" xfId="13227"/>
    <cellStyle name="Standard 6 4 6 6" xfId="6396"/>
    <cellStyle name="Standard 6 4 6 6 2" xfId="14061"/>
    <cellStyle name="Standard 6 4 6 7" xfId="10152"/>
    <cellStyle name="Standard 6 4 6 8" xfId="18172"/>
    <cellStyle name="Standard 6 4 7" xfId="2008"/>
    <cellStyle name="Standard 6 4 7 2" xfId="2009"/>
    <cellStyle name="Standard 6 4 7 2 2" xfId="4529"/>
    <cellStyle name="Standard 6 4 7 2 2 2" xfId="8269"/>
    <cellStyle name="Standard 6 4 7 2 2 2 2" xfId="15948"/>
    <cellStyle name="Standard 6 4 7 2 2 3" xfId="12033"/>
    <cellStyle name="Standard 6 4 7 2 3" xfId="7234"/>
    <cellStyle name="Standard 6 4 7 2 3 2" xfId="14826"/>
    <cellStyle name="Standard 6 4 7 2 4" xfId="10925"/>
    <cellStyle name="Standard 6 4 7 3" xfId="4528"/>
    <cellStyle name="Standard 6 4 7 3 2" xfId="8268"/>
    <cellStyle name="Standard 6 4 7 3 2 2" xfId="15947"/>
    <cellStyle name="Standard 6 4 7 3 3" xfId="12032"/>
    <cellStyle name="Standard 6 4 7 4" xfId="5647"/>
    <cellStyle name="Standard 6 4 7 4 2" xfId="9387"/>
    <cellStyle name="Standard 6 4 7 4 2 2" xfId="17145"/>
    <cellStyle name="Standard 6 4 7 4 3" xfId="13229"/>
    <cellStyle name="Standard 6 4 7 5" xfId="6398"/>
    <cellStyle name="Standard 6 4 7 5 2" xfId="14063"/>
    <cellStyle name="Standard 6 4 7 6" xfId="10154"/>
    <cellStyle name="Standard 6 4 7 7" xfId="18174"/>
    <cellStyle name="Standard 6 4 8" xfId="2010"/>
    <cellStyle name="Standard 6 4 8 2" xfId="4530"/>
    <cellStyle name="Standard 6 4 8 2 2" xfId="8270"/>
    <cellStyle name="Standard 6 4 8 2 2 2" xfId="15949"/>
    <cellStyle name="Standard 6 4 8 2 3" xfId="12034"/>
    <cellStyle name="Standard 6 4 8 3" xfId="6874"/>
    <cellStyle name="Standard 6 4 8 3 2" xfId="14467"/>
    <cellStyle name="Standard 6 4 8 4" xfId="10566"/>
    <cellStyle name="Standard 6 4 9" xfId="4459"/>
    <cellStyle name="Standard 6 4 9 2" xfId="8199"/>
    <cellStyle name="Standard 6 4 9 2 2" xfId="15878"/>
    <cellStyle name="Standard 6 4 9 3" xfId="11963"/>
    <cellStyle name="Standard 6 5" xfId="2011"/>
    <cellStyle name="Standard 6 5 10" xfId="5648"/>
    <cellStyle name="Standard 6 5 10 2" xfId="9388"/>
    <cellStyle name="Standard 6 5 10 2 2" xfId="17146"/>
    <cellStyle name="Standard 6 5 10 3" xfId="13230"/>
    <cellStyle name="Standard 6 5 11" xfId="6399"/>
    <cellStyle name="Standard 6 5 11 2" xfId="14064"/>
    <cellStyle name="Standard 6 5 12" xfId="10155"/>
    <cellStyle name="Standard 6 5 13" xfId="18175"/>
    <cellStyle name="Standard 6 5 2" xfId="2012"/>
    <cellStyle name="Standard 6 5 2 10" xfId="10156"/>
    <cellStyle name="Standard 6 5 2 11" xfId="18176"/>
    <cellStyle name="Standard 6 5 2 2" xfId="2013"/>
    <cellStyle name="Standard 6 5 2 2 10" xfId="18177"/>
    <cellStyle name="Standard 6 5 2 2 2" xfId="2014"/>
    <cellStyle name="Standard 6 5 2 2 2 2" xfId="2015"/>
    <cellStyle name="Standard 6 5 2 2 2 2 2" xfId="2016"/>
    <cellStyle name="Standard 6 5 2 2 2 2 2 2" xfId="4536"/>
    <cellStyle name="Standard 6 5 2 2 2 2 2 2 2" xfId="8276"/>
    <cellStyle name="Standard 6 5 2 2 2 2 2 2 2 2" xfId="15955"/>
    <cellStyle name="Standard 6 5 2 2 2 2 2 2 3" xfId="12040"/>
    <cellStyle name="Standard 6 5 2 2 2 2 2 3" xfId="7401"/>
    <cellStyle name="Standard 6 5 2 2 2 2 2 3 2" xfId="14993"/>
    <cellStyle name="Standard 6 5 2 2 2 2 2 4" xfId="11092"/>
    <cellStyle name="Standard 6 5 2 2 2 2 3" xfId="4535"/>
    <cellStyle name="Standard 6 5 2 2 2 2 3 2" xfId="8275"/>
    <cellStyle name="Standard 6 5 2 2 2 2 3 2 2" xfId="15954"/>
    <cellStyle name="Standard 6 5 2 2 2 2 3 3" xfId="12039"/>
    <cellStyle name="Standard 6 5 2 2 2 2 4" xfId="5652"/>
    <cellStyle name="Standard 6 5 2 2 2 2 4 2" xfId="9392"/>
    <cellStyle name="Standard 6 5 2 2 2 2 4 2 2" xfId="17150"/>
    <cellStyle name="Standard 6 5 2 2 2 2 4 3" xfId="13234"/>
    <cellStyle name="Standard 6 5 2 2 2 2 5" xfId="6403"/>
    <cellStyle name="Standard 6 5 2 2 2 2 5 2" xfId="14068"/>
    <cellStyle name="Standard 6 5 2 2 2 2 6" xfId="10159"/>
    <cellStyle name="Standard 6 5 2 2 2 2 7" xfId="18179"/>
    <cellStyle name="Standard 6 5 2 2 2 3" xfId="2017"/>
    <cellStyle name="Standard 6 5 2 2 2 3 2" xfId="4537"/>
    <cellStyle name="Standard 6 5 2 2 2 3 2 2" xfId="8277"/>
    <cellStyle name="Standard 6 5 2 2 2 3 2 2 2" xfId="15956"/>
    <cellStyle name="Standard 6 5 2 2 2 3 2 3" xfId="12041"/>
    <cellStyle name="Standard 6 5 2 2 2 3 3" xfId="7042"/>
    <cellStyle name="Standard 6 5 2 2 2 3 3 2" xfId="14634"/>
    <cellStyle name="Standard 6 5 2 2 2 3 4" xfId="10733"/>
    <cellStyle name="Standard 6 5 2 2 2 4" xfId="4534"/>
    <cellStyle name="Standard 6 5 2 2 2 4 2" xfId="8274"/>
    <cellStyle name="Standard 6 5 2 2 2 4 2 2" xfId="15953"/>
    <cellStyle name="Standard 6 5 2 2 2 4 3" xfId="12038"/>
    <cellStyle name="Standard 6 5 2 2 2 5" xfId="5651"/>
    <cellStyle name="Standard 6 5 2 2 2 5 2" xfId="9391"/>
    <cellStyle name="Standard 6 5 2 2 2 5 2 2" xfId="17149"/>
    <cellStyle name="Standard 6 5 2 2 2 5 3" xfId="13233"/>
    <cellStyle name="Standard 6 5 2 2 2 6" xfId="6402"/>
    <cellStyle name="Standard 6 5 2 2 2 6 2" xfId="14067"/>
    <cellStyle name="Standard 6 5 2 2 2 7" xfId="10158"/>
    <cellStyle name="Standard 6 5 2 2 2 8" xfId="18178"/>
    <cellStyle name="Standard 6 5 2 2 3" xfId="2018"/>
    <cellStyle name="Standard 6 5 2 2 3 2" xfId="2019"/>
    <cellStyle name="Standard 6 5 2 2 3 2 2" xfId="2020"/>
    <cellStyle name="Standard 6 5 2 2 3 2 2 2" xfId="4540"/>
    <cellStyle name="Standard 6 5 2 2 3 2 2 2 2" xfId="8280"/>
    <cellStyle name="Standard 6 5 2 2 3 2 2 2 2 2" xfId="15959"/>
    <cellStyle name="Standard 6 5 2 2 3 2 2 2 3" xfId="12044"/>
    <cellStyle name="Standard 6 5 2 2 3 2 2 3" xfId="7402"/>
    <cellStyle name="Standard 6 5 2 2 3 2 2 3 2" xfId="14994"/>
    <cellStyle name="Standard 6 5 2 2 3 2 2 4" xfId="11093"/>
    <cellStyle name="Standard 6 5 2 2 3 2 3" xfId="4539"/>
    <cellStyle name="Standard 6 5 2 2 3 2 3 2" xfId="8279"/>
    <cellStyle name="Standard 6 5 2 2 3 2 3 2 2" xfId="15958"/>
    <cellStyle name="Standard 6 5 2 2 3 2 3 3" xfId="12043"/>
    <cellStyle name="Standard 6 5 2 2 3 2 4" xfId="5654"/>
    <cellStyle name="Standard 6 5 2 2 3 2 4 2" xfId="9394"/>
    <cellStyle name="Standard 6 5 2 2 3 2 4 2 2" xfId="17152"/>
    <cellStyle name="Standard 6 5 2 2 3 2 4 3" xfId="13236"/>
    <cellStyle name="Standard 6 5 2 2 3 2 5" xfId="6405"/>
    <cellStyle name="Standard 6 5 2 2 3 2 5 2" xfId="14070"/>
    <cellStyle name="Standard 6 5 2 2 3 2 6" xfId="10161"/>
    <cellStyle name="Standard 6 5 2 2 3 2 7" xfId="18181"/>
    <cellStyle name="Standard 6 5 2 2 3 3" xfId="2021"/>
    <cellStyle name="Standard 6 5 2 2 3 3 2" xfId="4541"/>
    <cellStyle name="Standard 6 5 2 2 3 3 2 2" xfId="8281"/>
    <cellStyle name="Standard 6 5 2 2 3 3 2 2 2" xfId="15960"/>
    <cellStyle name="Standard 6 5 2 2 3 3 2 3" xfId="12045"/>
    <cellStyle name="Standard 6 5 2 2 3 3 3" xfId="7043"/>
    <cellStyle name="Standard 6 5 2 2 3 3 3 2" xfId="14635"/>
    <cellStyle name="Standard 6 5 2 2 3 3 4" xfId="10734"/>
    <cellStyle name="Standard 6 5 2 2 3 4" xfId="4538"/>
    <cellStyle name="Standard 6 5 2 2 3 4 2" xfId="8278"/>
    <cellStyle name="Standard 6 5 2 2 3 4 2 2" xfId="15957"/>
    <cellStyle name="Standard 6 5 2 2 3 4 3" xfId="12042"/>
    <cellStyle name="Standard 6 5 2 2 3 5" xfId="5653"/>
    <cellStyle name="Standard 6 5 2 2 3 5 2" xfId="9393"/>
    <cellStyle name="Standard 6 5 2 2 3 5 2 2" xfId="17151"/>
    <cellStyle name="Standard 6 5 2 2 3 5 3" xfId="13235"/>
    <cellStyle name="Standard 6 5 2 2 3 6" xfId="6404"/>
    <cellStyle name="Standard 6 5 2 2 3 6 2" xfId="14069"/>
    <cellStyle name="Standard 6 5 2 2 3 7" xfId="10160"/>
    <cellStyle name="Standard 6 5 2 2 3 8" xfId="18180"/>
    <cellStyle name="Standard 6 5 2 2 4" xfId="2022"/>
    <cellStyle name="Standard 6 5 2 2 4 2" xfId="2023"/>
    <cellStyle name="Standard 6 5 2 2 4 2 2" xfId="4543"/>
    <cellStyle name="Standard 6 5 2 2 4 2 2 2" xfId="8283"/>
    <cellStyle name="Standard 6 5 2 2 4 2 2 2 2" xfId="15962"/>
    <cellStyle name="Standard 6 5 2 2 4 2 2 3" xfId="12047"/>
    <cellStyle name="Standard 6 5 2 2 4 2 3" xfId="7400"/>
    <cellStyle name="Standard 6 5 2 2 4 2 3 2" xfId="14992"/>
    <cellStyle name="Standard 6 5 2 2 4 2 4" xfId="11091"/>
    <cellStyle name="Standard 6 5 2 2 4 3" xfId="4542"/>
    <cellStyle name="Standard 6 5 2 2 4 3 2" xfId="8282"/>
    <cellStyle name="Standard 6 5 2 2 4 3 2 2" xfId="15961"/>
    <cellStyle name="Standard 6 5 2 2 4 3 3" xfId="12046"/>
    <cellStyle name="Standard 6 5 2 2 4 4" xfId="5655"/>
    <cellStyle name="Standard 6 5 2 2 4 4 2" xfId="9395"/>
    <cellStyle name="Standard 6 5 2 2 4 4 2 2" xfId="17153"/>
    <cellStyle name="Standard 6 5 2 2 4 4 3" xfId="13237"/>
    <cellStyle name="Standard 6 5 2 2 4 5" xfId="6406"/>
    <cellStyle name="Standard 6 5 2 2 4 5 2" xfId="14071"/>
    <cellStyle name="Standard 6 5 2 2 4 6" xfId="10162"/>
    <cellStyle name="Standard 6 5 2 2 4 7" xfId="18182"/>
    <cellStyle name="Standard 6 5 2 2 5" xfId="2024"/>
    <cellStyle name="Standard 6 5 2 2 5 2" xfId="4544"/>
    <cellStyle name="Standard 6 5 2 2 5 2 2" xfId="8284"/>
    <cellStyle name="Standard 6 5 2 2 5 2 2 2" xfId="15963"/>
    <cellStyle name="Standard 6 5 2 2 5 2 3" xfId="12048"/>
    <cellStyle name="Standard 6 5 2 2 5 3" xfId="7041"/>
    <cellStyle name="Standard 6 5 2 2 5 3 2" xfId="14633"/>
    <cellStyle name="Standard 6 5 2 2 5 4" xfId="10732"/>
    <cellStyle name="Standard 6 5 2 2 6" xfId="4533"/>
    <cellStyle name="Standard 6 5 2 2 6 2" xfId="8273"/>
    <cellStyle name="Standard 6 5 2 2 6 2 2" xfId="15952"/>
    <cellStyle name="Standard 6 5 2 2 6 3" xfId="12037"/>
    <cellStyle name="Standard 6 5 2 2 7" xfId="5650"/>
    <cellStyle name="Standard 6 5 2 2 7 2" xfId="9390"/>
    <cellStyle name="Standard 6 5 2 2 7 2 2" xfId="17148"/>
    <cellStyle name="Standard 6 5 2 2 7 3" xfId="13232"/>
    <cellStyle name="Standard 6 5 2 2 8" xfId="6401"/>
    <cellStyle name="Standard 6 5 2 2 8 2" xfId="14066"/>
    <cellStyle name="Standard 6 5 2 2 9" xfId="10157"/>
    <cellStyle name="Standard 6 5 2 3" xfId="2025"/>
    <cellStyle name="Standard 6 5 2 3 2" xfId="2026"/>
    <cellStyle name="Standard 6 5 2 3 2 2" xfId="2027"/>
    <cellStyle name="Standard 6 5 2 3 2 2 2" xfId="2028"/>
    <cellStyle name="Standard 6 5 2 3 2 2 2 2" xfId="4548"/>
    <cellStyle name="Standard 6 5 2 3 2 2 2 2 2" xfId="8288"/>
    <cellStyle name="Standard 6 5 2 3 2 2 2 2 2 2" xfId="15967"/>
    <cellStyle name="Standard 6 5 2 3 2 2 2 2 3" xfId="12052"/>
    <cellStyle name="Standard 6 5 2 3 2 2 2 3" xfId="7404"/>
    <cellStyle name="Standard 6 5 2 3 2 2 2 3 2" xfId="14996"/>
    <cellStyle name="Standard 6 5 2 3 2 2 2 4" xfId="11095"/>
    <cellStyle name="Standard 6 5 2 3 2 2 3" xfId="4547"/>
    <cellStyle name="Standard 6 5 2 3 2 2 3 2" xfId="8287"/>
    <cellStyle name="Standard 6 5 2 3 2 2 3 2 2" xfId="15966"/>
    <cellStyle name="Standard 6 5 2 3 2 2 3 3" xfId="12051"/>
    <cellStyle name="Standard 6 5 2 3 2 2 4" xfId="5658"/>
    <cellStyle name="Standard 6 5 2 3 2 2 4 2" xfId="9398"/>
    <cellStyle name="Standard 6 5 2 3 2 2 4 2 2" xfId="17156"/>
    <cellStyle name="Standard 6 5 2 3 2 2 4 3" xfId="13240"/>
    <cellStyle name="Standard 6 5 2 3 2 2 5" xfId="6409"/>
    <cellStyle name="Standard 6 5 2 3 2 2 5 2" xfId="14074"/>
    <cellStyle name="Standard 6 5 2 3 2 2 6" xfId="10165"/>
    <cellStyle name="Standard 6 5 2 3 2 2 7" xfId="18185"/>
    <cellStyle name="Standard 6 5 2 3 2 3" xfId="2029"/>
    <cellStyle name="Standard 6 5 2 3 2 3 2" xfId="4549"/>
    <cellStyle name="Standard 6 5 2 3 2 3 2 2" xfId="8289"/>
    <cellStyle name="Standard 6 5 2 3 2 3 2 2 2" xfId="15968"/>
    <cellStyle name="Standard 6 5 2 3 2 3 2 3" xfId="12053"/>
    <cellStyle name="Standard 6 5 2 3 2 3 3" xfId="7045"/>
    <cellStyle name="Standard 6 5 2 3 2 3 3 2" xfId="14637"/>
    <cellStyle name="Standard 6 5 2 3 2 3 4" xfId="10736"/>
    <cellStyle name="Standard 6 5 2 3 2 4" xfId="4546"/>
    <cellStyle name="Standard 6 5 2 3 2 4 2" xfId="8286"/>
    <cellStyle name="Standard 6 5 2 3 2 4 2 2" xfId="15965"/>
    <cellStyle name="Standard 6 5 2 3 2 4 3" xfId="12050"/>
    <cellStyle name="Standard 6 5 2 3 2 5" xfId="5657"/>
    <cellStyle name="Standard 6 5 2 3 2 5 2" xfId="9397"/>
    <cellStyle name="Standard 6 5 2 3 2 5 2 2" xfId="17155"/>
    <cellStyle name="Standard 6 5 2 3 2 5 3" xfId="13239"/>
    <cellStyle name="Standard 6 5 2 3 2 6" xfId="6408"/>
    <cellStyle name="Standard 6 5 2 3 2 6 2" xfId="14073"/>
    <cellStyle name="Standard 6 5 2 3 2 7" xfId="10164"/>
    <cellStyle name="Standard 6 5 2 3 2 8" xfId="18184"/>
    <cellStyle name="Standard 6 5 2 3 3" xfId="2030"/>
    <cellStyle name="Standard 6 5 2 3 3 2" xfId="2031"/>
    <cellStyle name="Standard 6 5 2 3 3 2 2" xfId="4551"/>
    <cellStyle name="Standard 6 5 2 3 3 2 2 2" xfId="8291"/>
    <cellStyle name="Standard 6 5 2 3 3 2 2 2 2" xfId="15970"/>
    <cellStyle name="Standard 6 5 2 3 3 2 2 3" xfId="12055"/>
    <cellStyle name="Standard 6 5 2 3 3 2 3" xfId="7403"/>
    <cellStyle name="Standard 6 5 2 3 3 2 3 2" xfId="14995"/>
    <cellStyle name="Standard 6 5 2 3 3 2 4" xfId="11094"/>
    <cellStyle name="Standard 6 5 2 3 3 3" xfId="4550"/>
    <cellStyle name="Standard 6 5 2 3 3 3 2" xfId="8290"/>
    <cellStyle name="Standard 6 5 2 3 3 3 2 2" xfId="15969"/>
    <cellStyle name="Standard 6 5 2 3 3 3 3" xfId="12054"/>
    <cellStyle name="Standard 6 5 2 3 3 4" xfId="5659"/>
    <cellStyle name="Standard 6 5 2 3 3 4 2" xfId="9399"/>
    <cellStyle name="Standard 6 5 2 3 3 4 2 2" xfId="17157"/>
    <cellStyle name="Standard 6 5 2 3 3 4 3" xfId="13241"/>
    <cellStyle name="Standard 6 5 2 3 3 5" xfId="6410"/>
    <cellStyle name="Standard 6 5 2 3 3 5 2" xfId="14075"/>
    <cellStyle name="Standard 6 5 2 3 3 6" xfId="10166"/>
    <cellStyle name="Standard 6 5 2 3 3 7" xfId="18186"/>
    <cellStyle name="Standard 6 5 2 3 4" xfId="2032"/>
    <cellStyle name="Standard 6 5 2 3 4 2" xfId="4552"/>
    <cellStyle name="Standard 6 5 2 3 4 2 2" xfId="8292"/>
    <cellStyle name="Standard 6 5 2 3 4 2 2 2" xfId="15971"/>
    <cellStyle name="Standard 6 5 2 3 4 2 3" xfId="12056"/>
    <cellStyle name="Standard 6 5 2 3 4 3" xfId="7044"/>
    <cellStyle name="Standard 6 5 2 3 4 3 2" xfId="14636"/>
    <cellStyle name="Standard 6 5 2 3 4 4" xfId="10735"/>
    <cellStyle name="Standard 6 5 2 3 5" xfId="4545"/>
    <cellStyle name="Standard 6 5 2 3 5 2" xfId="8285"/>
    <cellStyle name="Standard 6 5 2 3 5 2 2" xfId="15964"/>
    <cellStyle name="Standard 6 5 2 3 5 3" xfId="12049"/>
    <cellStyle name="Standard 6 5 2 3 6" xfId="5656"/>
    <cellStyle name="Standard 6 5 2 3 6 2" xfId="9396"/>
    <cellStyle name="Standard 6 5 2 3 6 2 2" xfId="17154"/>
    <cellStyle name="Standard 6 5 2 3 6 3" xfId="13238"/>
    <cellStyle name="Standard 6 5 2 3 7" xfId="6407"/>
    <cellStyle name="Standard 6 5 2 3 7 2" xfId="14072"/>
    <cellStyle name="Standard 6 5 2 3 8" xfId="10163"/>
    <cellStyle name="Standard 6 5 2 3 9" xfId="18183"/>
    <cellStyle name="Standard 6 5 2 4" xfId="2033"/>
    <cellStyle name="Standard 6 5 2 4 2" xfId="2034"/>
    <cellStyle name="Standard 6 5 2 4 2 2" xfId="2035"/>
    <cellStyle name="Standard 6 5 2 4 2 2 2" xfId="4555"/>
    <cellStyle name="Standard 6 5 2 4 2 2 2 2" xfId="8295"/>
    <cellStyle name="Standard 6 5 2 4 2 2 2 2 2" xfId="15974"/>
    <cellStyle name="Standard 6 5 2 4 2 2 2 3" xfId="12059"/>
    <cellStyle name="Standard 6 5 2 4 2 2 3" xfId="7405"/>
    <cellStyle name="Standard 6 5 2 4 2 2 3 2" xfId="14997"/>
    <cellStyle name="Standard 6 5 2 4 2 2 4" xfId="11096"/>
    <cellStyle name="Standard 6 5 2 4 2 3" xfId="4554"/>
    <cellStyle name="Standard 6 5 2 4 2 3 2" xfId="8294"/>
    <cellStyle name="Standard 6 5 2 4 2 3 2 2" xfId="15973"/>
    <cellStyle name="Standard 6 5 2 4 2 3 3" xfId="12058"/>
    <cellStyle name="Standard 6 5 2 4 2 4" xfId="5661"/>
    <cellStyle name="Standard 6 5 2 4 2 4 2" xfId="9401"/>
    <cellStyle name="Standard 6 5 2 4 2 4 2 2" xfId="17159"/>
    <cellStyle name="Standard 6 5 2 4 2 4 3" xfId="13243"/>
    <cellStyle name="Standard 6 5 2 4 2 5" xfId="6412"/>
    <cellStyle name="Standard 6 5 2 4 2 5 2" xfId="14077"/>
    <cellStyle name="Standard 6 5 2 4 2 6" xfId="10168"/>
    <cellStyle name="Standard 6 5 2 4 2 7" xfId="18188"/>
    <cellStyle name="Standard 6 5 2 4 3" xfId="2036"/>
    <cellStyle name="Standard 6 5 2 4 3 2" xfId="4556"/>
    <cellStyle name="Standard 6 5 2 4 3 2 2" xfId="8296"/>
    <cellStyle name="Standard 6 5 2 4 3 2 2 2" xfId="15975"/>
    <cellStyle name="Standard 6 5 2 4 3 2 3" xfId="12060"/>
    <cellStyle name="Standard 6 5 2 4 3 3" xfId="7046"/>
    <cellStyle name="Standard 6 5 2 4 3 3 2" xfId="14638"/>
    <cellStyle name="Standard 6 5 2 4 3 4" xfId="10737"/>
    <cellStyle name="Standard 6 5 2 4 4" xfId="4553"/>
    <cellStyle name="Standard 6 5 2 4 4 2" xfId="8293"/>
    <cellStyle name="Standard 6 5 2 4 4 2 2" xfId="15972"/>
    <cellStyle name="Standard 6 5 2 4 4 3" xfId="12057"/>
    <cellStyle name="Standard 6 5 2 4 5" xfId="5660"/>
    <cellStyle name="Standard 6 5 2 4 5 2" xfId="9400"/>
    <cellStyle name="Standard 6 5 2 4 5 2 2" xfId="17158"/>
    <cellStyle name="Standard 6 5 2 4 5 3" xfId="13242"/>
    <cellStyle name="Standard 6 5 2 4 6" xfId="6411"/>
    <cellStyle name="Standard 6 5 2 4 6 2" xfId="14076"/>
    <cellStyle name="Standard 6 5 2 4 7" xfId="10167"/>
    <cellStyle name="Standard 6 5 2 4 8" xfId="18187"/>
    <cellStyle name="Standard 6 5 2 5" xfId="2037"/>
    <cellStyle name="Standard 6 5 2 5 2" xfId="2038"/>
    <cellStyle name="Standard 6 5 2 5 2 2" xfId="4558"/>
    <cellStyle name="Standard 6 5 2 5 2 2 2" xfId="8298"/>
    <cellStyle name="Standard 6 5 2 5 2 2 2 2" xfId="15977"/>
    <cellStyle name="Standard 6 5 2 5 2 2 3" xfId="12062"/>
    <cellStyle name="Standard 6 5 2 5 2 3" xfId="7399"/>
    <cellStyle name="Standard 6 5 2 5 2 3 2" xfId="14991"/>
    <cellStyle name="Standard 6 5 2 5 2 4" xfId="11090"/>
    <cellStyle name="Standard 6 5 2 5 3" xfId="4557"/>
    <cellStyle name="Standard 6 5 2 5 3 2" xfId="8297"/>
    <cellStyle name="Standard 6 5 2 5 3 2 2" xfId="15976"/>
    <cellStyle name="Standard 6 5 2 5 3 3" xfId="12061"/>
    <cellStyle name="Standard 6 5 2 5 4" xfId="5662"/>
    <cellStyle name="Standard 6 5 2 5 4 2" xfId="9402"/>
    <cellStyle name="Standard 6 5 2 5 4 2 2" xfId="17160"/>
    <cellStyle name="Standard 6 5 2 5 4 3" xfId="13244"/>
    <cellStyle name="Standard 6 5 2 5 5" xfId="6413"/>
    <cellStyle name="Standard 6 5 2 5 5 2" xfId="14078"/>
    <cellStyle name="Standard 6 5 2 5 6" xfId="10169"/>
    <cellStyle name="Standard 6 5 2 5 7" xfId="18189"/>
    <cellStyle name="Standard 6 5 2 6" xfId="2039"/>
    <cellStyle name="Standard 6 5 2 6 2" xfId="4559"/>
    <cellStyle name="Standard 6 5 2 6 2 2" xfId="8299"/>
    <cellStyle name="Standard 6 5 2 6 2 2 2" xfId="15978"/>
    <cellStyle name="Standard 6 5 2 6 2 3" xfId="12063"/>
    <cellStyle name="Standard 6 5 2 6 3" xfId="7040"/>
    <cellStyle name="Standard 6 5 2 6 3 2" xfId="14632"/>
    <cellStyle name="Standard 6 5 2 6 4" xfId="10731"/>
    <cellStyle name="Standard 6 5 2 7" xfId="4532"/>
    <cellStyle name="Standard 6 5 2 7 2" xfId="8272"/>
    <cellStyle name="Standard 6 5 2 7 2 2" xfId="15951"/>
    <cellStyle name="Standard 6 5 2 7 3" xfId="12036"/>
    <cellStyle name="Standard 6 5 2 8" xfId="5649"/>
    <cellStyle name="Standard 6 5 2 8 2" xfId="9389"/>
    <cellStyle name="Standard 6 5 2 8 2 2" xfId="17147"/>
    <cellStyle name="Standard 6 5 2 8 3" xfId="13231"/>
    <cellStyle name="Standard 6 5 2 9" xfId="6400"/>
    <cellStyle name="Standard 6 5 2 9 2" xfId="14065"/>
    <cellStyle name="Standard 6 5 3" xfId="2040"/>
    <cellStyle name="Standard 6 5 3 10" xfId="18190"/>
    <cellStyle name="Standard 6 5 3 2" xfId="2041"/>
    <cellStyle name="Standard 6 5 3 2 2" xfId="2042"/>
    <cellStyle name="Standard 6 5 3 2 2 2" xfId="2043"/>
    <cellStyle name="Standard 6 5 3 2 2 2 2" xfId="2044"/>
    <cellStyle name="Standard 6 5 3 2 2 2 2 2" xfId="4564"/>
    <cellStyle name="Standard 6 5 3 2 2 2 2 2 2" xfId="8304"/>
    <cellStyle name="Standard 6 5 3 2 2 2 2 2 2 2" xfId="15983"/>
    <cellStyle name="Standard 6 5 3 2 2 2 2 2 3" xfId="12068"/>
    <cellStyle name="Standard 6 5 3 2 2 2 2 3" xfId="7408"/>
    <cellStyle name="Standard 6 5 3 2 2 2 2 3 2" xfId="15000"/>
    <cellStyle name="Standard 6 5 3 2 2 2 2 4" xfId="11099"/>
    <cellStyle name="Standard 6 5 3 2 2 2 3" xfId="4563"/>
    <cellStyle name="Standard 6 5 3 2 2 2 3 2" xfId="8303"/>
    <cellStyle name="Standard 6 5 3 2 2 2 3 2 2" xfId="15982"/>
    <cellStyle name="Standard 6 5 3 2 2 2 3 3" xfId="12067"/>
    <cellStyle name="Standard 6 5 3 2 2 2 4" xfId="5666"/>
    <cellStyle name="Standard 6 5 3 2 2 2 4 2" xfId="9406"/>
    <cellStyle name="Standard 6 5 3 2 2 2 4 2 2" xfId="17164"/>
    <cellStyle name="Standard 6 5 3 2 2 2 4 3" xfId="13248"/>
    <cellStyle name="Standard 6 5 3 2 2 2 5" xfId="6417"/>
    <cellStyle name="Standard 6 5 3 2 2 2 5 2" xfId="14082"/>
    <cellStyle name="Standard 6 5 3 2 2 2 6" xfId="10173"/>
    <cellStyle name="Standard 6 5 3 2 2 2 7" xfId="18193"/>
    <cellStyle name="Standard 6 5 3 2 2 3" xfId="2045"/>
    <cellStyle name="Standard 6 5 3 2 2 3 2" xfId="4565"/>
    <cellStyle name="Standard 6 5 3 2 2 3 2 2" xfId="8305"/>
    <cellStyle name="Standard 6 5 3 2 2 3 2 2 2" xfId="15984"/>
    <cellStyle name="Standard 6 5 3 2 2 3 2 3" xfId="12069"/>
    <cellStyle name="Standard 6 5 3 2 2 3 3" xfId="7049"/>
    <cellStyle name="Standard 6 5 3 2 2 3 3 2" xfId="14641"/>
    <cellStyle name="Standard 6 5 3 2 2 3 4" xfId="10740"/>
    <cellStyle name="Standard 6 5 3 2 2 4" xfId="4562"/>
    <cellStyle name="Standard 6 5 3 2 2 4 2" xfId="8302"/>
    <cellStyle name="Standard 6 5 3 2 2 4 2 2" xfId="15981"/>
    <cellStyle name="Standard 6 5 3 2 2 4 3" xfId="12066"/>
    <cellStyle name="Standard 6 5 3 2 2 5" xfId="5665"/>
    <cellStyle name="Standard 6 5 3 2 2 5 2" xfId="9405"/>
    <cellStyle name="Standard 6 5 3 2 2 5 2 2" xfId="17163"/>
    <cellStyle name="Standard 6 5 3 2 2 5 3" xfId="13247"/>
    <cellStyle name="Standard 6 5 3 2 2 6" xfId="6416"/>
    <cellStyle name="Standard 6 5 3 2 2 6 2" xfId="14081"/>
    <cellStyle name="Standard 6 5 3 2 2 7" xfId="10172"/>
    <cellStyle name="Standard 6 5 3 2 2 8" xfId="18192"/>
    <cellStyle name="Standard 6 5 3 2 3" xfId="2046"/>
    <cellStyle name="Standard 6 5 3 2 3 2" xfId="2047"/>
    <cellStyle name="Standard 6 5 3 2 3 2 2" xfId="4567"/>
    <cellStyle name="Standard 6 5 3 2 3 2 2 2" xfId="8307"/>
    <cellStyle name="Standard 6 5 3 2 3 2 2 2 2" xfId="15986"/>
    <cellStyle name="Standard 6 5 3 2 3 2 2 3" xfId="12071"/>
    <cellStyle name="Standard 6 5 3 2 3 2 3" xfId="7407"/>
    <cellStyle name="Standard 6 5 3 2 3 2 3 2" xfId="14999"/>
    <cellStyle name="Standard 6 5 3 2 3 2 4" xfId="11098"/>
    <cellStyle name="Standard 6 5 3 2 3 3" xfId="4566"/>
    <cellStyle name="Standard 6 5 3 2 3 3 2" xfId="8306"/>
    <cellStyle name="Standard 6 5 3 2 3 3 2 2" xfId="15985"/>
    <cellStyle name="Standard 6 5 3 2 3 3 3" xfId="12070"/>
    <cellStyle name="Standard 6 5 3 2 3 4" xfId="5667"/>
    <cellStyle name="Standard 6 5 3 2 3 4 2" xfId="9407"/>
    <cellStyle name="Standard 6 5 3 2 3 4 2 2" xfId="17165"/>
    <cellStyle name="Standard 6 5 3 2 3 4 3" xfId="13249"/>
    <cellStyle name="Standard 6 5 3 2 3 5" xfId="6418"/>
    <cellStyle name="Standard 6 5 3 2 3 5 2" xfId="14083"/>
    <cellStyle name="Standard 6 5 3 2 3 6" xfId="10174"/>
    <cellStyle name="Standard 6 5 3 2 3 7" xfId="18194"/>
    <cellStyle name="Standard 6 5 3 2 4" xfId="2048"/>
    <cellStyle name="Standard 6 5 3 2 4 2" xfId="4568"/>
    <cellStyle name="Standard 6 5 3 2 4 2 2" xfId="8308"/>
    <cellStyle name="Standard 6 5 3 2 4 2 2 2" xfId="15987"/>
    <cellStyle name="Standard 6 5 3 2 4 2 3" xfId="12072"/>
    <cellStyle name="Standard 6 5 3 2 4 3" xfId="7048"/>
    <cellStyle name="Standard 6 5 3 2 4 3 2" xfId="14640"/>
    <cellStyle name="Standard 6 5 3 2 4 4" xfId="10739"/>
    <cellStyle name="Standard 6 5 3 2 5" xfId="4561"/>
    <cellStyle name="Standard 6 5 3 2 5 2" xfId="8301"/>
    <cellStyle name="Standard 6 5 3 2 5 2 2" xfId="15980"/>
    <cellStyle name="Standard 6 5 3 2 5 3" xfId="12065"/>
    <cellStyle name="Standard 6 5 3 2 6" xfId="5664"/>
    <cellStyle name="Standard 6 5 3 2 6 2" xfId="9404"/>
    <cellStyle name="Standard 6 5 3 2 6 2 2" xfId="17162"/>
    <cellStyle name="Standard 6 5 3 2 6 3" xfId="13246"/>
    <cellStyle name="Standard 6 5 3 2 7" xfId="6415"/>
    <cellStyle name="Standard 6 5 3 2 7 2" xfId="14080"/>
    <cellStyle name="Standard 6 5 3 2 8" xfId="10171"/>
    <cellStyle name="Standard 6 5 3 2 9" xfId="18191"/>
    <cellStyle name="Standard 6 5 3 3" xfId="2049"/>
    <cellStyle name="Standard 6 5 3 3 2" xfId="2050"/>
    <cellStyle name="Standard 6 5 3 3 2 2" xfId="2051"/>
    <cellStyle name="Standard 6 5 3 3 2 2 2" xfId="4571"/>
    <cellStyle name="Standard 6 5 3 3 2 2 2 2" xfId="8311"/>
    <cellStyle name="Standard 6 5 3 3 2 2 2 2 2" xfId="15990"/>
    <cellStyle name="Standard 6 5 3 3 2 2 2 3" xfId="12075"/>
    <cellStyle name="Standard 6 5 3 3 2 2 3" xfId="7409"/>
    <cellStyle name="Standard 6 5 3 3 2 2 3 2" xfId="15001"/>
    <cellStyle name="Standard 6 5 3 3 2 2 4" xfId="11100"/>
    <cellStyle name="Standard 6 5 3 3 2 3" xfId="4570"/>
    <cellStyle name="Standard 6 5 3 3 2 3 2" xfId="8310"/>
    <cellStyle name="Standard 6 5 3 3 2 3 2 2" xfId="15989"/>
    <cellStyle name="Standard 6 5 3 3 2 3 3" xfId="12074"/>
    <cellStyle name="Standard 6 5 3 3 2 4" xfId="5669"/>
    <cellStyle name="Standard 6 5 3 3 2 4 2" xfId="9409"/>
    <cellStyle name="Standard 6 5 3 3 2 4 2 2" xfId="17167"/>
    <cellStyle name="Standard 6 5 3 3 2 4 3" xfId="13251"/>
    <cellStyle name="Standard 6 5 3 3 2 5" xfId="6420"/>
    <cellStyle name="Standard 6 5 3 3 2 5 2" xfId="14085"/>
    <cellStyle name="Standard 6 5 3 3 2 6" xfId="10176"/>
    <cellStyle name="Standard 6 5 3 3 2 7" xfId="18196"/>
    <cellStyle name="Standard 6 5 3 3 3" xfId="2052"/>
    <cellStyle name="Standard 6 5 3 3 3 2" xfId="4572"/>
    <cellStyle name="Standard 6 5 3 3 3 2 2" xfId="8312"/>
    <cellStyle name="Standard 6 5 3 3 3 2 2 2" xfId="15991"/>
    <cellStyle name="Standard 6 5 3 3 3 2 3" xfId="12076"/>
    <cellStyle name="Standard 6 5 3 3 3 3" xfId="7050"/>
    <cellStyle name="Standard 6 5 3 3 3 3 2" xfId="14642"/>
    <cellStyle name="Standard 6 5 3 3 3 4" xfId="10741"/>
    <cellStyle name="Standard 6 5 3 3 4" xfId="4569"/>
    <cellStyle name="Standard 6 5 3 3 4 2" xfId="8309"/>
    <cellStyle name="Standard 6 5 3 3 4 2 2" xfId="15988"/>
    <cellStyle name="Standard 6 5 3 3 4 3" xfId="12073"/>
    <cellStyle name="Standard 6 5 3 3 5" xfId="5668"/>
    <cellStyle name="Standard 6 5 3 3 5 2" xfId="9408"/>
    <cellStyle name="Standard 6 5 3 3 5 2 2" xfId="17166"/>
    <cellStyle name="Standard 6 5 3 3 5 3" xfId="13250"/>
    <cellStyle name="Standard 6 5 3 3 6" xfId="6419"/>
    <cellStyle name="Standard 6 5 3 3 6 2" xfId="14084"/>
    <cellStyle name="Standard 6 5 3 3 7" xfId="10175"/>
    <cellStyle name="Standard 6 5 3 3 8" xfId="18195"/>
    <cellStyle name="Standard 6 5 3 4" xfId="2053"/>
    <cellStyle name="Standard 6 5 3 4 2" xfId="2054"/>
    <cellStyle name="Standard 6 5 3 4 2 2" xfId="4574"/>
    <cellStyle name="Standard 6 5 3 4 2 2 2" xfId="8314"/>
    <cellStyle name="Standard 6 5 3 4 2 2 2 2" xfId="15993"/>
    <cellStyle name="Standard 6 5 3 4 2 2 3" xfId="12078"/>
    <cellStyle name="Standard 6 5 3 4 2 3" xfId="7406"/>
    <cellStyle name="Standard 6 5 3 4 2 3 2" xfId="14998"/>
    <cellStyle name="Standard 6 5 3 4 2 4" xfId="11097"/>
    <cellStyle name="Standard 6 5 3 4 3" xfId="4573"/>
    <cellStyle name="Standard 6 5 3 4 3 2" xfId="8313"/>
    <cellStyle name="Standard 6 5 3 4 3 2 2" xfId="15992"/>
    <cellStyle name="Standard 6 5 3 4 3 3" xfId="12077"/>
    <cellStyle name="Standard 6 5 3 4 4" xfId="5670"/>
    <cellStyle name="Standard 6 5 3 4 4 2" xfId="9410"/>
    <cellStyle name="Standard 6 5 3 4 4 2 2" xfId="17168"/>
    <cellStyle name="Standard 6 5 3 4 4 3" xfId="13252"/>
    <cellStyle name="Standard 6 5 3 4 5" xfId="6421"/>
    <cellStyle name="Standard 6 5 3 4 5 2" xfId="14086"/>
    <cellStyle name="Standard 6 5 3 4 6" xfId="10177"/>
    <cellStyle name="Standard 6 5 3 4 7" xfId="18197"/>
    <cellStyle name="Standard 6 5 3 5" xfId="2055"/>
    <cellStyle name="Standard 6 5 3 5 2" xfId="4575"/>
    <cellStyle name="Standard 6 5 3 5 2 2" xfId="8315"/>
    <cellStyle name="Standard 6 5 3 5 2 2 2" xfId="15994"/>
    <cellStyle name="Standard 6 5 3 5 2 3" xfId="12079"/>
    <cellStyle name="Standard 6 5 3 5 3" xfId="7047"/>
    <cellStyle name="Standard 6 5 3 5 3 2" xfId="14639"/>
    <cellStyle name="Standard 6 5 3 5 4" xfId="10738"/>
    <cellStyle name="Standard 6 5 3 6" xfId="4560"/>
    <cellStyle name="Standard 6 5 3 6 2" xfId="8300"/>
    <cellStyle name="Standard 6 5 3 6 2 2" xfId="15979"/>
    <cellStyle name="Standard 6 5 3 6 3" xfId="12064"/>
    <cellStyle name="Standard 6 5 3 7" xfId="5663"/>
    <cellStyle name="Standard 6 5 3 7 2" xfId="9403"/>
    <cellStyle name="Standard 6 5 3 7 2 2" xfId="17161"/>
    <cellStyle name="Standard 6 5 3 7 3" xfId="13245"/>
    <cellStyle name="Standard 6 5 3 8" xfId="6414"/>
    <cellStyle name="Standard 6 5 3 8 2" xfId="14079"/>
    <cellStyle name="Standard 6 5 3 9" xfId="10170"/>
    <cellStyle name="Standard 6 5 4" xfId="2056"/>
    <cellStyle name="Standard 6 5 4 10" xfId="18198"/>
    <cellStyle name="Standard 6 5 4 2" xfId="2057"/>
    <cellStyle name="Standard 6 5 4 2 2" xfId="2058"/>
    <cellStyle name="Standard 6 5 4 2 2 2" xfId="2059"/>
    <cellStyle name="Standard 6 5 4 2 2 2 2" xfId="4579"/>
    <cellStyle name="Standard 6 5 4 2 2 2 2 2" xfId="8319"/>
    <cellStyle name="Standard 6 5 4 2 2 2 2 2 2" xfId="15998"/>
    <cellStyle name="Standard 6 5 4 2 2 2 2 3" xfId="12083"/>
    <cellStyle name="Standard 6 5 4 2 2 2 3" xfId="7411"/>
    <cellStyle name="Standard 6 5 4 2 2 2 3 2" xfId="15003"/>
    <cellStyle name="Standard 6 5 4 2 2 2 4" xfId="11102"/>
    <cellStyle name="Standard 6 5 4 2 2 3" xfId="4578"/>
    <cellStyle name="Standard 6 5 4 2 2 3 2" xfId="8318"/>
    <cellStyle name="Standard 6 5 4 2 2 3 2 2" xfId="15997"/>
    <cellStyle name="Standard 6 5 4 2 2 3 3" xfId="12082"/>
    <cellStyle name="Standard 6 5 4 2 2 4" xfId="5673"/>
    <cellStyle name="Standard 6 5 4 2 2 4 2" xfId="9413"/>
    <cellStyle name="Standard 6 5 4 2 2 4 2 2" xfId="17171"/>
    <cellStyle name="Standard 6 5 4 2 2 4 3" xfId="13255"/>
    <cellStyle name="Standard 6 5 4 2 2 5" xfId="6424"/>
    <cellStyle name="Standard 6 5 4 2 2 5 2" xfId="14089"/>
    <cellStyle name="Standard 6 5 4 2 2 6" xfId="10180"/>
    <cellStyle name="Standard 6 5 4 2 2 7" xfId="18200"/>
    <cellStyle name="Standard 6 5 4 2 3" xfId="2060"/>
    <cellStyle name="Standard 6 5 4 2 3 2" xfId="4580"/>
    <cellStyle name="Standard 6 5 4 2 3 2 2" xfId="8320"/>
    <cellStyle name="Standard 6 5 4 2 3 2 2 2" xfId="15999"/>
    <cellStyle name="Standard 6 5 4 2 3 2 3" xfId="12084"/>
    <cellStyle name="Standard 6 5 4 2 3 3" xfId="7052"/>
    <cellStyle name="Standard 6 5 4 2 3 3 2" xfId="14644"/>
    <cellStyle name="Standard 6 5 4 2 3 4" xfId="10743"/>
    <cellStyle name="Standard 6 5 4 2 4" xfId="4577"/>
    <cellStyle name="Standard 6 5 4 2 4 2" xfId="8317"/>
    <cellStyle name="Standard 6 5 4 2 4 2 2" xfId="15996"/>
    <cellStyle name="Standard 6 5 4 2 4 3" xfId="12081"/>
    <cellStyle name="Standard 6 5 4 2 5" xfId="5672"/>
    <cellStyle name="Standard 6 5 4 2 5 2" xfId="9412"/>
    <cellStyle name="Standard 6 5 4 2 5 2 2" xfId="17170"/>
    <cellStyle name="Standard 6 5 4 2 5 3" xfId="13254"/>
    <cellStyle name="Standard 6 5 4 2 6" xfId="6423"/>
    <cellStyle name="Standard 6 5 4 2 6 2" xfId="14088"/>
    <cellStyle name="Standard 6 5 4 2 7" xfId="10179"/>
    <cellStyle name="Standard 6 5 4 2 8" xfId="18199"/>
    <cellStyle name="Standard 6 5 4 3" xfId="2061"/>
    <cellStyle name="Standard 6 5 4 3 2" xfId="2062"/>
    <cellStyle name="Standard 6 5 4 3 2 2" xfId="2063"/>
    <cellStyle name="Standard 6 5 4 3 2 2 2" xfId="4583"/>
    <cellStyle name="Standard 6 5 4 3 2 2 2 2" xfId="8323"/>
    <cellStyle name="Standard 6 5 4 3 2 2 2 2 2" xfId="16002"/>
    <cellStyle name="Standard 6 5 4 3 2 2 2 3" xfId="12087"/>
    <cellStyle name="Standard 6 5 4 3 2 2 3" xfId="7412"/>
    <cellStyle name="Standard 6 5 4 3 2 2 3 2" xfId="15004"/>
    <cellStyle name="Standard 6 5 4 3 2 2 4" xfId="11103"/>
    <cellStyle name="Standard 6 5 4 3 2 3" xfId="4582"/>
    <cellStyle name="Standard 6 5 4 3 2 3 2" xfId="8322"/>
    <cellStyle name="Standard 6 5 4 3 2 3 2 2" xfId="16001"/>
    <cellStyle name="Standard 6 5 4 3 2 3 3" xfId="12086"/>
    <cellStyle name="Standard 6 5 4 3 2 4" xfId="5675"/>
    <cellStyle name="Standard 6 5 4 3 2 4 2" xfId="9415"/>
    <cellStyle name="Standard 6 5 4 3 2 4 2 2" xfId="17173"/>
    <cellStyle name="Standard 6 5 4 3 2 4 3" xfId="13257"/>
    <cellStyle name="Standard 6 5 4 3 2 5" xfId="6426"/>
    <cellStyle name="Standard 6 5 4 3 2 5 2" xfId="14091"/>
    <cellStyle name="Standard 6 5 4 3 2 6" xfId="10182"/>
    <cellStyle name="Standard 6 5 4 3 2 7" xfId="18202"/>
    <cellStyle name="Standard 6 5 4 3 3" xfId="2064"/>
    <cellStyle name="Standard 6 5 4 3 3 2" xfId="4584"/>
    <cellStyle name="Standard 6 5 4 3 3 2 2" xfId="8324"/>
    <cellStyle name="Standard 6 5 4 3 3 2 2 2" xfId="16003"/>
    <cellStyle name="Standard 6 5 4 3 3 2 3" xfId="12088"/>
    <cellStyle name="Standard 6 5 4 3 3 3" xfId="7053"/>
    <cellStyle name="Standard 6 5 4 3 3 3 2" xfId="14645"/>
    <cellStyle name="Standard 6 5 4 3 3 4" xfId="10744"/>
    <cellStyle name="Standard 6 5 4 3 4" xfId="4581"/>
    <cellStyle name="Standard 6 5 4 3 4 2" xfId="8321"/>
    <cellStyle name="Standard 6 5 4 3 4 2 2" xfId="16000"/>
    <cellStyle name="Standard 6 5 4 3 4 3" xfId="12085"/>
    <cellStyle name="Standard 6 5 4 3 5" xfId="5674"/>
    <cellStyle name="Standard 6 5 4 3 5 2" xfId="9414"/>
    <cellStyle name="Standard 6 5 4 3 5 2 2" xfId="17172"/>
    <cellStyle name="Standard 6 5 4 3 5 3" xfId="13256"/>
    <cellStyle name="Standard 6 5 4 3 6" xfId="6425"/>
    <cellStyle name="Standard 6 5 4 3 6 2" xfId="14090"/>
    <cellStyle name="Standard 6 5 4 3 7" xfId="10181"/>
    <cellStyle name="Standard 6 5 4 3 8" xfId="18201"/>
    <cellStyle name="Standard 6 5 4 4" xfId="2065"/>
    <cellStyle name="Standard 6 5 4 4 2" xfId="2066"/>
    <cellStyle name="Standard 6 5 4 4 2 2" xfId="4586"/>
    <cellStyle name="Standard 6 5 4 4 2 2 2" xfId="8326"/>
    <cellStyle name="Standard 6 5 4 4 2 2 2 2" xfId="16005"/>
    <cellStyle name="Standard 6 5 4 4 2 2 3" xfId="12090"/>
    <cellStyle name="Standard 6 5 4 4 2 3" xfId="7410"/>
    <cellStyle name="Standard 6 5 4 4 2 3 2" xfId="15002"/>
    <cellStyle name="Standard 6 5 4 4 2 4" xfId="11101"/>
    <cellStyle name="Standard 6 5 4 4 3" xfId="4585"/>
    <cellStyle name="Standard 6 5 4 4 3 2" xfId="8325"/>
    <cellStyle name="Standard 6 5 4 4 3 2 2" xfId="16004"/>
    <cellStyle name="Standard 6 5 4 4 3 3" xfId="12089"/>
    <cellStyle name="Standard 6 5 4 4 4" xfId="5676"/>
    <cellStyle name="Standard 6 5 4 4 4 2" xfId="9416"/>
    <cellStyle name="Standard 6 5 4 4 4 2 2" xfId="17174"/>
    <cellStyle name="Standard 6 5 4 4 4 3" xfId="13258"/>
    <cellStyle name="Standard 6 5 4 4 5" xfId="6427"/>
    <cellStyle name="Standard 6 5 4 4 5 2" xfId="14092"/>
    <cellStyle name="Standard 6 5 4 4 6" xfId="10183"/>
    <cellStyle name="Standard 6 5 4 4 7" xfId="18203"/>
    <cellStyle name="Standard 6 5 4 5" xfId="2067"/>
    <cellStyle name="Standard 6 5 4 5 2" xfId="4587"/>
    <cellStyle name="Standard 6 5 4 5 2 2" xfId="8327"/>
    <cellStyle name="Standard 6 5 4 5 2 2 2" xfId="16006"/>
    <cellStyle name="Standard 6 5 4 5 2 3" xfId="12091"/>
    <cellStyle name="Standard 6 5 4 5 3" xfId="7051"/>
    <cellStyle name="Standard 6 5 4 5 3 2" xfId="14643"/>
    <cellStyle name="Standard 6 5 4 5 4" xfId="10742"/>
    <cellStyle name="Standard 6 5 4 6" xfId="4576"/>
    <cellStyle name="Standard 6 5 4 6 2" xfId="8316"/>
    <cellStyle name="Standard 6 5 4 6 2 2" xfId="15995"/>
    <cellStyle name="Standard 6 5 4 6 3" xfId="12080"/>
    <cellStyle name="Standard 6 5 4 7" xfId="5671"/>
    <cellStyle name="Standard 6 5 4 7 2" xfId="9411"/>
    <cellStyle name="Standard 6 5 4 7 2 2" xfId="17169"/>
    <cellStyle name="Standard 6 5 4 7 3" xfId="13253"/>
    <cellStyle name="Standard 6 5 4 8" xfId="6422"/>
    <cellStyle name="Standard 6 5 4 8 2" xfId="14087"/>
    <cellStyle name="Standard 6 5 4 9" xfId="10178"/>
    <cellStyle name="Standard 6 5 5" xfId="2068"/>
    <cellStyle name="Standard 6 5 5 2" xfId="2069"/>
    <cellStyle name="Standard 6 5 5 2 2" xfId="2070"/>
    <cellStyle name="Standard 6 5 5 2 2 2" xfId="2071"/>
    <cellStyle name="Standard 6 5 5 2 2 2 2" xfId="4591"/>
    <cellStyle name="Standard 6 5 5 2 2 2 2 2" xfId="8331"/>
    <cellStyle name="Standard 6 5 5 2 2 2 2 2 2" xfId="16010"/>
    <cellStyle name="Standard 6 5 5 2 2 2 2 3" xfId="12095"/>
    <cellStyle name="Standard 6 5 5 2 2 2 3" xfId="7414"/>
    <cellStyle name="Standard 6 5 5 2 2 2 3 2" xfId="15006"/>
    <cellStyle name="Standard 6 5 5 2 2 2 4" xfId="11105"/>
    <cellStyle name="Standard 6 5 5 2 2 3" xfId="4590"/>
    <cellStyle name="Standard 6 5 5 2 2 3 2" xfId="8330"/>
    <cellStyle name="Standard 6 5 5 2 2 3 2 2" xfId="16009"/>
    <cellStyle name="Standard 6 5 5 2 2 3 3" xfId="12094"/>
    <cellStyle name="Standard 6 5 5 2 2 4" xfId="5679"/>
    <cellStyle name="Standard 6 5 5 2 2 4 2" xfId="9419"/>
    <cellStyle name="Standard 6 5 5 2 2 4 2 2" xfId="17177"/>
    <cellStyle name="Standard 6 5 5 2 2 4 3" xfId="13261"/>
    <cellStyle name="Standard 6 5 5 2 2 5" xfId="6430"/>
    <cellStyle name="Standard 6 5 5 2 2 5 2" xfId="14095"/>
    <cellStyle name="Standard 6 5 5 2 2 6" xfId="10186"/>
    <cellStyle name="Standard 6 5 5 2 2 7" xfId="18206"/>
    <cellStyle name="Standard 6 5 5 2 3" xfId="2072"/>
    <cellStyle name="Standard 6 5 5 2 3 2" xfId="4592"/>
    <cellStyle name="Standard 6 5 5 2 3 2 2" xfId="8332"/>
    <cellStyle name="Standard 6 5 5 2 3 2 2 2" xfId="16011"/>
    <cellStyle name="Standard 6 5 5 2 3 2 3" xfId="12096"/>
    <cellStyle name="Standard 6 5 5 2 3 3" xfId="7055"/>
    <cellStyle name="Standard 6 5 5 2 3 3 2" xfId="14647"/>
    <cellStyle name="Standard 6 5 5 2 3 4" xfId="10746"/>
    <cellStyle name="Standard 6 5 5 2 4" xfId="4589"/>
    <cellStyle name="Standard 6 5 5 2 4 2" xfId="8329"/>
    <cellStyle name="Standard 6 5 5 2 4 2 2" xfId="16008"/>
    <cellStyle name="Standard 6 5 5 2 4 3" xfId="12093"/>
    <cellStyle name="Standard 6 5 5 2 5" xfId="5678"/>
    <cellStyle name="Standard 6 5 5 2 5 2" xfId="9418"/>
    <cellStyle name="Standard 6 5 5 2 5 2 2" xfId="17176"/>
    <cellStyle name="Standard 6 5 5 2 5 3" xfId="13260"/>
    <cellStyle name="Standard 6 5 5 2 6" xfId="6429"/>
    <cellStyle name="Standard 6 5 5 2 6 2" xfId="14094"/>
    <cellStyle name="Standard 6 5 5 2 7" xfId="10185"/>
    <cellStyle name="Standard 6 5 5 2 8" xfId="18205"/>
    <cellStyle name="Standard 6 5 5 3" xfId="2073"/>
    <cellStyle name="Standard 6 5 5 3 2" xfId="2074"/>
    <cellStyle name="Standard 6 5 5 3 2 2" xfId="4594"/>
    <cellStyle name="Standard 6 5 5 3 2 2 2" xfId="8334"/>
    <cellStyle name="Standard 6 5 5 3 2 2 2 2" xfId="16013"/>
    <cellStyle name="Standard 6 5 5 3 2 2 3" xfId="12098"/>
    <cellStyle name="Standard 6 5 5 3 2 3" xfId="7413"/>
    <cellStyle name="Standard 6 5 5 3 2 3 2" xfId="15005"/>
    <cellStyle name="Standard 6 5 5 3 2 4" xfId="11104"/>
    <cellStyle name="Standard 6 5 5 3 3" xfId="4593"/>
    <cellStyle name="Standard 6 5 5 3 3 2" xfId="8333"/>
    <cellStyle name="Standard 6 5 5 3 3 2 2" xfId="16012"/>
    <cellStyle name="Standard 6 5 5 3 3 3" xfId="12097"/>
    <cellStyle name="Standard 6 5 5 3 4" xfId="5680"/>
    <cellStyle name="Standard 6 5 5 3 4 2" xfId="9420"/>
    <cellStyle name="Standard 6 5 5 3 4 2 2" xfId="17178"/>
    <cellStyle name="Standard 6 5 5 3 4 3" xfId="13262"/>
    <cellStyle name="Standard 6 5 5 3 5" xfId="6431"/>
    <cellStyle name="Standard 6 5 5 3 5 2" xfId="14096"/>
    <cellStyle name="Standard 6 5 5 3 6" xfId="10187"/>
    <cellStyle name="Standard 6 5 5 3 7" xfId="18207"/>
    <cellStyle name="Standard 6 5 5 4" xfId="2075"/>
    <cellStyle name="Standard 6 5 5 4 2" xfId="4595"/>
    <cellStyle name="Standard 6 5 5 4 2 2" xfId="8335"/>
    <cellStyle name="Standard 6 5 5 4 2 2 2" xfId="16014"/>
    <cellStyle name="Standard 6 5 5 4 2 3" xfId="12099"/>
    <cellStyle name="Standard 6 5 5 4 3" xfId="7054"/>
    <cellStyle name="Standard 6 5 5 4 3 2" xfId="14646"/>
    <cellStyle name="Standard 6 5 5 4 4" xfId="10745"/>
    <cellStyle name="Standard 6 5 5 5" xfId="4588"/>
    <cellStyle name="Standard 6 5 5 5 2" xfId="8328"/>
    <cellStyle name="Standard 6 5 5 5 2 2" xfId="16007"/>
    <cellStyle name="Standard 6 5 5 5 3" xfId="12092"/>
    <cellStyle name="Standard 6 5 5 6" xfId="5677"/>
    <cellStyle name="Standard 6 5 5 6 2" xfId="9417"/>
    <cellStyle name="Standard 6 5 5 6 2 2" xfId="17175"/>
    <cellStyle name="Standard 6 5 5 6 3" xfId="13259"/>
    <cellStyle name="Standard 6 5 5 7" xfId="6428"/>
    <cellStyle name="Standard 6 5 5 7 2" xfId="14093"/>
    <cellStyle name="Standard 6 5 5 8" xfId="10184"/>
    <cellStyle name="Standard 6 5 5 9" xfId="18204"/>
    <cellStyle name="Standard 6 5 6" xfId="2076"/>
    <cellStyle name="Standard 6 5 6 2" xfId="2077"/>
    <cellStyle name="Standard 6 5 6 2 2" xfId="2078"/>
    <cellStyle name="Standard 6 5 6 2 2 2" xfId="4598"/>
    <cellStyle name="Standard 6 5 6 2 2 2 2" xfId="8338"/>
    <cellStyle name="Standard 6 5 6 2 2 2 2 2" xfId="16017"/>
    <cellStyle name="Standard 6 5 6 2 2 2 3" xfId="12102"/>
    <cellStyle name="Standard 6 5 6 2 2 3" xfId="7415"/>
    <cellStyle name="Standard 6 5 6 2 2 3 2" xfId="15007"/>
    <cellStyle name="Standard 6 5 6 2 2 4" xfId="11106"/>
    <cellStyle name="Standard 6 5 6 2 3" xfId="4597"/>
    <cellStyle name="Standard 6 5 6 2 3 2" xfId="8337"/>
    <cellStyle name="Standard 6 5 6 2 3 2 2" xfId="16016"/>
    <cellStyle name="Standard 6 5 6 2 3 3" xfId="12101"/>
    <cellStyle name="Standard 6 5 6 2 4" xfId="5682"/>
    <cellStyle name="Standard 6 5 6 2 4 2" xfId="9422"/>
    <cellStyle name="Standard 6 5 6 2 4 2 2" xfId="17180"/>
    <cellStyle name="Standard 6 5 6 2 4 3" xfId="13264"/>
    <cellStyle name="Standard 6 5 6 2 5" xfId="6433"/>
    <cellStyle name="Standard 6 5 6 2 5 2" xfId="14098"/>
    <cellStyle name="Standard 6 5 6 2 6" xfId="10189"/>
    <cellStyle name="Standard 6 5 6 2 7" xfId="18209"/>
    <cellStyle name="Standard 6 5 6 3" xfId="2079"/>
    <cellStyle name="Standard 6 5 6 3 2" xfId="4599"/>
    <cellStyle name="Standard 6 5 6 3 2 2" xfId="8339"/>
    <cellStyle name="Standard 6 5 6 3 2 2 2" xfId="16018"/>
    <cellStyle name="Standard 6 5 6 3 2 3" xfId="12103"/>
    <cellStyle name="Standard 6 5 6 3 3" xfId="7056"/>
    <cellStyle name="Standard 6 5 6 3 3 2" xfId="14648"/>
    <cellStyle name="Standard 6 5 6 3 4" xfId="10747"/>
    <cellStyle name="Standard 6 5 6 4" xfId="4596"/>
    <cellStyle name="Standard 6 5 6 4 2" xfId="8336"/>
    <cellStyle name="Standard 6 5 6 4 2 2" xfId="16015"/>
    <cellStyle name="Standard 6 5 6 4 3" xfId="12100"/>
    <cellStyle name="Standard 6 5 6 5" xfId="5681"/>
    <cellStyle name="Standard 6 5 6 5 2" xfId="9421"/>
    <cellStyle name="Standard 6 5 6 5 2 2" xfId="17179"/>
    <cellStyle name="Standard 6 5 6 5 3" xfId="13263"/>
    <cellStyle name="Standard 6 5 6 6" xfId="6432"/>
    <cellStyle name="Standard 6 5 6 6 2" xfId="14097"/>
    <cellStyle name="Standard 6 5 6 7" xfId="10188"/>
    <cellStyle name="Standard 6 5 6 8" xfId="18208"/>
    <cellStyle name="Standard 6 5 7" xfId="2080"/>
    <cellStyle name="Standard 6 5 7 2" xfId="2081"/>
    <cellStyle name="Standard 6 5 7 2 2" xfId="4601"/>
    <cellStyle name="Standard 6 5 7 2 2 2" xfId="8341"/>
    <cellStyle name="Standard 6 5 7 2 2 2 2" xfId="16020"/>
    <cellStyle name="Standard 6 5 7 2 2 3" xfId="12105"/>
    <cellStyle name="Standard 6 5 7 2 3" xfId="7235"/>
    <cellStyle name="Standard 6 5 7 2 3 2" xfId="14827"/>
    <cellStyle name="Standard 6 5 7 2 4" xfId="10926"/>
    <cellStyle name="Standard 6 5 7 3" xfId="4600"/>
    <cellStyle name="Standard 6 5 7 3 2" xfId="8340"/>
    <cellStyle name="Standard 6 5 7 3 2 2" xfId="16019"/>
    <cellStyle name="Standard 6 5 7 3 3" xfId="12104"/>
    <cellStyle name="Standard 6 5 7 4" xfId="5683"/>
    <cellStyle name="Standard 6 5 7 4 2" xfId="9423"/>
    <cellStyle name="Standard 6 5 7 4 2 2" xfId="17181"/>
    <cellStyle name="Standard 6 5 7 4 3" xfId="13265"/>
    <cellStyle name="Standard 6 5 7 5" xfId="6434"/>
    <cellStyle name="Standard 6 5 7 5 2" xfId="14099"/>
    <cellStyle name="Standard 6 5 7 6" xfId="10190"/>
    <cellStyle name="Standard 6 5 7 7" xfId="18210"/>
    <cellStyle name="Standard 6 5 8" xfId="2082"/>
    <cellStyle name="Standard 6 5 8 2" xfId="4602"/>
    <cellStyle name="Standard 6 5 8 2 2" xfId="8342"/>
    <cellStyle name="Standard 6 5 8 2 2 2" xfId="16021"/>
    <cellStyle name="Standard 6 5 8 2 3" xfId="12106"/>
    <cellStyle name="Standard 6 5 8 3" xfId="6875"/>
    <cellStyle name="Standard 6 5 8 3 2" xfId="14468"/>
    <cellStyle name="Standard 6 5 8 4" xfId="10567"/>
    <cellStyle name="Standard 6 5 9" xfId="4531"/>
    <cellStyle name="Standard 6 5 9 2" xfId="8271"/>
    <cellStyle name="Standard 6 5 9 2 2" xfId="15950"/>
    <cellStyle name="Standard 6 5 9 3" xfId="12035"/>
    <cellStyle name="Standard 6 6" xfId="2083"/>
    <cellStyle name="Standard 6 6 10" xfId="5684"/>
    <cellStyle name="Standard 6 6 10 2" xfId="9424"/>
    <cellStyle name="Standard 6 6 10 2 2" xfId="17182"/>
    <cellStyle name="Standard 6 6 10 3" xfId="13266"/>
    <cellStyle name="Standard 6 6 11" xfId="6435"/>
    <cellStyle name="Standard 6 6 11 2" xfId="14100"/>
    <cellStyle name="Standard 6 6 12" xfId="10191"/>
    <cellStyle name="Standard 6 6 13" xfId="18211"/>
    <cellStyle name="Standard 6 6 2" xfId="2084"/>
    <cellStyle name="Standard 6 6 2 10" xfId="10192"/>
    <cellStyle name="Standard 6 6 2 11" xfId="18212"/>
    <cellStyle name="Standard 6 6 2 2" xfId="2085"/>
    <cellStyle name="Standard 6 6 2 2 10" xfId="18213"/>
    <cellStyle name="Standard 6 6 2 2 2" xfId="2086"/>
    <cellStyle name="Standard 6 6 2 2 2 2" xfId="2087"/>
    <cellStyle name="Standard 6 6 2 2 2 2 2" xfId="2088"/>
    <cellStyle name="Standard 6 6 2 2 2 2 2 2" xfId="4608"/>
    <cellStyle name="Standard 6 6 2 2 2 2 2 2 2" xfId="8348"/>
    <cellStyle name="Standard 6 6 2 2 2 2 2 2 2 2" xfId="16027"/>
    <cellStyle name="Standard 6 6 2 2 2 2 2 2 3" xfId="12112"/>
    <cellStyle name="Standard 6 6 2 2 2 2 2 3" xfId="7419"/>
    <cellStyle name="Standard 6 6 2 2 2 2 2 3 2" xfId="15011"/>
    <cellStyle name="Standard 6 6 2 2 2 2 2 4" xfId="11110"/>
    <cellStyle name="Standard 6 6 2 2 2 2 3" xfId="4607"/>
    <cellStyle name="Standard 6 6 2 2 2 2 3 2" xfId="8347"/>
    <cellStyle name="Standard 6 6 2 2 2 2 3 2 2" xfId="16026"/>
    <cellStyle name="Standard 6 6 2 2 2 2 3 3" xfId="12111"/>
    <cellStyle name="Standard 6 6 2 2 2 2 4" xfId="5688"/>
    <cellStyle name="Standard 6 6 2 2 2 2 4 2" xfId="9428"/>
    <cellStyle name="Standard 6 6 2 2 2 2 4 2 2" xfId="17186"/>
    <cellStyle name="Standard 6 6 2 2 2 2 4 3" xfId="13270"/>
    <cellStyle name="Standard 6 6 2 2 2 2 5" xfId="6439"/>
    <cellStyle name="Standard 6 6 2 2 2 2 5 2" xfId="14104"/>
    <cellStyle name="Standard 6 6 2 2 2 2 6" xfId="10195"/>
    <cellStyle name="Standard 6 6 2 2 2 2 7" xfId="18215"/>
    <cellStyle name="Standard 6 6 2 2 2 3" xfId="2089"/>
    <cellStyle name="Standard 6 6 2 2 2 3 2" xfId="4609"/>
    <cellStyle name="Standard 6 6 2 2 2 3 2 2" xfId="8349"/>
    <cellStyle name="Standard 6 6 2 2 2 3 2 2 2" xfId="16028"/>
    <cellStyle name="Standard 6 6 2 2 2 3 2 3" xfId="12113"/>
    <cellStyle name="Standard 6 6 2 2 2 3 3" xfId="7060"/>
    <cellStyle name="Standard 6 6 2 2 2 3 3 2" xfId="14652"/>
    <cellStyle name="Standard 6 6 2 2 2 3 4" xfId="10751"/>
    <cellStyle name="Standard 6 6 2 2 2 4" xfId="4606"/>
    <cellStyle name="Standard 6 6 2 2 2 4 2" xfId="8346"/>
    <cellStyle name="Standard 6 6 2 2 2 4 2 2" xfId="16025"/>
    <cellStyle name="Standard 6 6 2 2 2 4 3" xfId="12110"/>
    <cellStyle name="Standard 6 6 2 2 2 5" xfId="5687"/>
    <cellStyle name="Standard 6 6 2 2 2 5 2" xfId="9427"/>
    <cellStyle name="Standard 6 6 2 2 2 5 2 2" xfId="17185"/>
    <cellStyle name="Standard 6 6 2 2 2 5 3" xfId="13269"/>
    <cellStyle name="Standard 6 6 2 2 2 6" xfId="6438"/>
    <cellStyle name="Standard 6 6 2 2 2 6 2" xfId="14103"/>
    <cellStyle name="Standard 6 6 2 2 2 7" xfId="10194"/>
    <cellStyle name="Standard 6 6 2 2 2 8" xfId="18214"/>
    <cellStyle name="Standard 6 6 2 2 3" xfId="2090"/>
    <cellStyle name="Standard 6 6 2 2 3 2" xfId="2091"/>
    <cellStyle name="Standard 6 6 2 2 3 2 2" xfId="2092"/>
    <cellStyle name="Standard 6 6 2 2 3 2 2 2" xfId="4612"/>
    <cellStyle name="Standard 6 6 2 2 3 2 2 2 2" xfId="8352"/>
    <cellStyle name="Standard 6 6 2 2 3 2 2 2 2 2" xfId="16031"/>
    <cellStyle name="Standard 6 6 2 2 3 2 2 2 3" xfId="12116"/>
    <cellStyle name="Standard 6 6 2 2 3 2 2 3" xfId="7420"/>
    <cellStyle name="Standard 6 6 2 2 3 2 2 3 2" xfId="15012"/>
    <cellStyle name="Standard 6 6 2 2 3 2 2 4" xfId="11111"/>
    <cellStyle name="Standard 6 6 2 2 3 2 3" xfId="4611"/>
    <cellStyle name="Standard 6 6 2 2 3 2 3 2" xfId="8351"/>
    <cellStyle name="Standard 6 6 2 2 3 2 3 2 2" xfId="16030"/>
    <cellStyle name="Standard 6 6 2 2 3 2 3 3" xfId="12115"/>
    <cellStyle name="Standard 6 6 2 2 3 2 4" xfId="5690"/>
    <cellStyle name="Standard 6 6 2 2 3 2 4 2" xfId="9430"/>
    <cellStyle name="Standard 6 6 2 2 3 2 4 2 2" xfId="17188"/>
    <cellStyle name="Standard 6 6 2 2 3 2 4 3" xfId="13272"/>
    <cellStyle name="Standard 6 6 2 2 3 2 5" xfId="6441"/>
    <cellStyle name="Standard 6 6 2 2 3 2 5 2" xfId="14106"/>
    <cellStyle name="Standard 6 6 2 2 3 2 6" xfId="10197"/>
    <cellStyle name="Standard 6 6 2 2 3 2 7" xfId="18217"/>
    <cellStyle name="Standard 6 6 2 2 3 3" xfId="2093"/>
    <cellStyle name="Standard 6 6 2 2 3 3 2" xfId="4613"/>
    <cellStyle name="Standard 6 6 2 2 3 3 2 2" xfId="8353"/>
    <cellStyle name="Standard 6 6 2 2 3 3 2 2 2" xfId="16032"/>
    <cellStyle name="Standard 6 6 2 2 3 3 2 3" xfId="12117"/>
    <cellStyle name="Standard 6 6 2 2 3 3 3" xfId="7061"/>
    <cellStyle name="Standard 6 6 2 2 3 3 3 2" xfId="14653"/>
    <cellStyle name="Standard 6 6 2 2 3 3 4" xfId="10752"/>
    <cellStyle name="Standard 6 6 2 2 3 4" xfId="4610"/>
    <cellStyle name="Standard 6 6 2 2 3 4 2" xfId="8350"/>
    <cellStyle name="Standard 6 6 2 2 3 4 2 2" xfId="16029"/>
    <cellStyle name="Standard 6 6 2 2 3 4 3" xfId="12114"/>
    <cellStyle name="Standard 6 6 2 2 3 5" xfId="5689"/>
    <cellStyle name="Standard 6 6 2 2 3 5 2" xfId="9429"/>
    <cellStyle name="Standard 6 6 2 2 3 5 2 2" xfId="17187"/>
    <cellStyle name="Standard 6 6 2 2 3 5 3" xfId="13271"/>
    <cellStyle name="Standard 6 6 2 2 3 6" xfId="6440"/>
    <cellStyle name="Standard 6 6 2 2 3 6 2" xfId="14105"/>
    <cellStyle name="Standard 6 6 2 2 3 7" xfId="10196"/>
    <cellStyle name="Standard 6 6 2 2 3 8" xfId="18216"/>
    <cellStyle name="Standard 6 6 2 2 4" xfId="2094"/>
    <cellStyle name="Standard 6 6 2 2 4 2" xfId="2095"/>
    <cellStyle name="Standard 6 6 2 2 4 2 2" xfId="4615"/>
    <cellStyle name="Standard 6 6 2 2 4 2 2 2" xfId="8355"/>
    <cellStyle name="Standard 6 6 2 2 4 2 2 2 2" xfId="16034"/>
    <cellStyle name="Standard 6 6 2 2 4 2 2 3" xfId="12119"/>
    <cellStyle name="Standard 6 6 2 2 4 2 3" xfId="7418"/>
    <cellStyle name="Standard 6 6 2 2 4 2 3 2" xfId="15010"/>
    <cellStyle name="Standard 6 6 2 2 4 2 4" xfId="11109"/>
    <cellStyle name="Standard 6 6 2 2 4 3" xfId="4614"/>
    <cellStyle name="Standard 6 6 2 2 4 3 2" xfId="8354"/>
    <cellStyle name="Standard 6 6 2 2 4 3 2 2" xfId="16033"/>
    <cellStyle name="Standard 6 6 2 2 4 3 3" xfId="12118"/>
    <cellStyle name="Standard 6 6 2 2 4 4" xfId="5691"/>
    <cellStyle name="Standard 6 6 2 2 4 4 2" xfId="9431"/>
    <cellStyle name="Standard 6 6 2 2 4 4 2 2" xfId="17189"/>
    <cellStyle name="Standard 6 6 2 2 4 4 3" xfId="13273"/>
    <cellStyle name="Standard 6 6 2 2 4 5" xfId="6442"/>
    <cellStyle name="Standard 6 6 2 2 4 5 2" xfId="14107"/>
    <cellStyle name="Standard 6 6 2 2 4 6" xfId="10198"/>
    <cellStyle name="Standard 6 6 2 2 4 7" xfId="18218"/>
    <cellStyle name="Standard 6 6 2 2 5" xfId="2096"/>
    <cellStyle name="Standard 6 6 2 2 5 2" xfId="4616"/>
    <cellStyle name="Standard 6 6 2 2 5 2 2" xfId="8356"/>
    <cellStyle name="Standard 6 6 2 2 5 2 2 2" xfId="16035"/>
    <cellStyle name="Standard 6 6 2 2 5 2 3" xfId="12120"/>
    <cellStyle name="Standard 6 6 2 2 5 3" xfId="7059"/>
    <cellStyle name="Standard 6 6 2 2 5 3 2" xfId="14651"/>
    <cellStyle name="Standard 6 6 2 2 5 4" xfId="10750"/>
    <cellStyle name="Standard 6 6 2 2 6" xfId="4605"/>
    <cellStyle name="Standard 6 6 2 2 6 2" xfId="8345"/>
    <cellStyle name="Standard 6 6 2 2 6 2 2" xfId="16024"/>
    <cellStyle name="Standard 6 6 2 2 6 3" xfId="12109"/>
    <cellStyle name="Standard 6 6 2 2 7" xfId="5686"/>
    <cellStyle name="Standard 6 6 2 2 7 2" xfId="9426"/>
    <cellStyle name="Standard 6 6 2 2 7 2 2" xfId="17184"/>
    <cellStyle name="Standard 6 6 2 2 7 3" xfId="13268"/>
    <cellStyle name="Standard 6 6 2 2 8" xfId="6437"/>
    <cellStyle name="Standard 6 6 2 2 8 2" xfId="14102"/>
    <cellStyle name="Standard 6 6 2 2 9" xfId="10193"/>
    <cellStyle name="Standard 6 6 2 3" xfId="2097"/>
    <cellStyle name="Standard 6 6 2 3 2" xfId="2098"/>
    <cellStyle name="Standard 6 6 2 3 2 2" xfId="2099"/>
    <cellStyle name="Standard 6 6 2 3 2 2 2" xfId="2100"/>
    <cellStyle name="Standard 6 6 2 3 2 2 2 2" xfId="4620"/>
    <cellStyle name="Standard 6 6 2 3 2 2 2 2 2" xfId="8360"/>
    <cellStyle name="Standard 6 6 2 3 2 2 2 2 2 2" xfId="16039"/>
    <cellStyle name="Standard 6 6 2 3 2 2 2 2 3" xfId="12124"/>
    <cellStyle name="Standard 6 6 2 3 2 2 2 3" xfId="7422"/>
    <cellStyle name="Standard 6 6 2 3 2 2 2 3 2" xfId="15014"/>
    <cellStyle name="Standard 6 6 2 3 2 2 2 4" xfId="11113"/>
    <cellStyle name="Standard 6 6 2 3 2 2 3" xfId="4619"/>
    <cellStyle name="Standard 6 6 2 3 2 2 3 2" xfId="8359"/>
    <cellStyle name="Standard 6 6 2 3 2 2 3 2 2" xfId="16038"/>
    <cellStyle name="Standard 6 6 2 3 2 2 3 3" xfId="12123"/>
    <cellStyle name="Standard 6 6 2 3 2 2 4" xfId="5694"/>
    <cellStyle name="Standard 6 6 2 3 2 2 4 2" xfId="9434"/>
    <cellStyle name="Standard 6 6 2 3 2 2 4 2 2" xfId="17192"/>
    <cellStyle name="Standard 6 6 2 3 2 2 4 3" xfId="13276"/>
    <cellStyle name="Standard 6 6 2 3 2 2 5" xfId="6445"/>
    <cellStyle name="Standard 6 6 2 3 2 2 5 2" xfId="14110"/>
    <cellStyle name="Standard 6 6 2 3 2 2 6" xfId="10201"/>
    <cellStyle name="Standard 6 6 2 3 2 2 7" xfId="18221"/>
    <cellStyle name="Standard 6 6 2 3 2 3" xfId="2101"/>
    <cellStyle name="Standard 6 6 2 3 2 3 2" xfId="4621"/>
    <cellStyle name="Standard 6 6 2 3 2 3 2 2" xfId="8361"/>
    <cellStyle name="Standard 6 6 2 3 2 3 2 2 2" xfId="16040"/>
    <cellStyle name="Standard 6 6 2 3 2 3 2 3" xfId="12125"/>
    <cellStyle name="Standard 6 6 2 3 2 3 3" xfId="7063"/>
    <cellStyle name="Standard 6 6 2 3 2 3 3 2" xfId="14655"/>
    <cellStyle name="Standard 6 6 2 3 2 3 4" xfId="10754"/>
    <cellStyle name="Standard 6 6 2 3 2 4" xfId="4618"/>
    <cellStyle name="Standard 6 6 2 3 2 4 2" xfId="8358"/>
    <cellStyle name="Standard 6 6 2 3 2 4 2 2" xfId="16037"/>
    <cellStyle name="Standard 6 6 2 3 2 4 3" xfId="12122"/>
    <cellStyle name="Standard 6 6 2 3 2 5" xfId="5693"/>
    <cellStyle name="Standard 6 6 2 3 2 5 2" xfId="9433"/>
    <cellStyle name="Standard 6 6 2 3 2 5 2 2" xfId="17191"/>
    <cellStyle name="Standard 6 6 2 3 2 5 3" xfId="13275"/>
    <cellStyle name="Standard 6 6 2 3 2 6" xfId="6444"/>
    <cellStyle name="Standard 6 6 2 3 2 6 2" xfId="14109"/>
    <cellStyle name="Standard 6 6 2 3 2 7" xfId="10200"/>
    <cellStyle name="Standard 6 6 2 3 2 8" xfId="18220"/>
    <cellStyle name="Standard 6 6 2 3 3" xfId="2102"/>
    <cellStyle name="Standard 6 6 2 3 3 2" xfId="2103"/>
    <cellStyle name="Standard 6 6 2 3 3 2 2" xfId="4623"/>
    <cellStyle name="Standard 6 6 2 3 3 2 2 2" xfId="8363"/>
    <cellStyle name="Standard 6 6 2 3 3 2 2 2 2" xfId="16042"/>
    <cellStyle name="Standard 6 6 2 3 3 2 2 3" xfId="12127"/>
    <cellStyle name="Standard 6 6 2 3 3 2 3" xfId="7421"/>
    <cellStyle name="Standard 6 6 2 3 3 2 3 2" xfId="15013"/>
    <cellStyle name="Standard 6 6 2 3 3 2 4" xfId="11112"/>
    <cellStyle name="Standard 6 6 2 3 3 3" xfId="4622"/>
    <cellStyle name="Standard 6 6 2 3 3 3 2" xfId="8362"/>
    <cellStyle name="Standard 6 6 2 3 3 3 2 2" xfId="16041"/>
    <cellStyle name="Standard 6 6 2 3 3 3 3" xfId="12126"/>
    <cellStyle name="Standard 6 6 2 3 3 4" xfId="5695"/>
    <cellStyle name="Standard 6 6 2 3 3 4 2" xfId="9435"/>
    <cellStyle name="Standard 6 6 2 3 3 4 2 2" xfId="17193"/>
    <cellStyle name="Standard 6 6 2 3 3 4 3" xfId="13277"/>
    <cellStyle name="Standard 6 6 2 3 3 5" xfId="6446"/>
    <cellStyle name="Standard 6 6 2 3 3 5 2" xfId="14111"/>
    <cellStyle name="Standard 6 6 2 3 3 6" xfId="10202"/>
    <cellStyle name="Standard 6 6 2 3 3 7" xfId="18222"/>
    <cellStyle name="Standard 6 6 2 3 4" xfId="2104"/>
    <cellStyle name="Standard 6 6 2 3 4 2" xfId="4624"/>
    <cellStyle name="Standard 6 6 2 3 4 2 2" xfId="8364"/>
    <cellStyle name="Standard 6 6 2 3 4 2 2 2" xfId="16043"/>
    <cellStyle name="Standard 6 6 2 3 4 2 3" xfId="12128"/>
    <cellStyle name="Standard 6 6 2 3 4 3" xfId="7062"/>
    <cellStyle name="Standard 6 6 2 3 4 3 2" xfId="14654"/>
    <cellStyle name="Standard 6 6 2 3 4 4" xfId="10753"/>
    <cellStyle name="Standard 6 6 2 3 5" xfId="4617"/>
    <cellStyle name="Standard 6 6 2 3 5 2" xfId="8357"/>
    <cellStyle name="Standard 6 6 2 3 5 2 2" xfId="16036"/>
    <cellStyle name="Standard 6 6 2 3 5 3" xfId="12121"/>
    <cellStyle name="Standard 6 6 2 3 6" xfId="5692"/>
    <cellStyle name="Standard 6 6 2 3 6 2" xfId="9432"/>
    <cellStyle name="Standard 6 6 2 3 6 2 2" xfId="17190"/>
    <cellStyle name="Standard 6 6 2 3 6 3" xfId="13274"/>
    <cellStyle name="Standard 6 6 2 3 7" xfId="6443"/>
    <cellStyle name="Standard 6 6 2 3 7 2" xfId="14108"/>
    <cellStyle name="Standard 6 6 2 3 8" xfId="10199"/>
    <cellStyle name="Standard 6 6 2 3 9" xfId="18219"/>
    <cellStyle name="Standard 6 6 2 4" xfId="2105"/>
    <cellStyle name="Standard 6 6 2 4 2" xfId="2106"/>
    <cellStyle name="Standard 6 6 2 4 2 2" xfId="2107"/>
    <cellStyle name="Standard 6 6 2 4 2 2 2" xfId="4627"/>
    <cellStyle name="Standard 6 6 2 4 2 2 2 2" xfId="8367"/>
    <cellStyle name="Standard 6 6 2 4 2 2 2 2 2" xfId="16046"/>
    <cellStyle name="Standard 6 6 2 4 2 2 2 3" xfId="12131"/>
    <cellStyle name="Standard 6 6 2 4 2 2 3" xfId="7423"/>
    <cellStyle name="Standard 6 6 2 4 2 2 3 2" xfId="15015"/>
    <cellStyle name="Standard 6 6 2 4 2 2 4" xfId="11114"/>
    <cellStyle name="Standard 6 6 2 4 2 3" xfId="4626"/>
    <cellStyle name="Standard 6 6 2 4 2 3 2" xfId="8366"/>
    <cellStyle name="Standard 6 6 2 4 2 3 2 2" xfId="16045"/>
    <cellStyle name="Standard 6 6 2 4 2 3 3" xfId="12130"/>
    <cellStyle name="Standard 6 6 2 4 2 4" xfId="5697"/>
    <cellStyle name="Standard 6 6 2 4 2 4 2" xfId="9437"/>
    <cellStyle name="Standard 6 6 2 4 2 4 2 2" xfId="17195"/>
    <cellStyle name="Standard 6 6 2 4 2 4 3" xfId="13279"/>
    <cellStyle name="Standard 6 6 2 4 2 5" xfId="6448"/>
    <cellStyle name="Standard 6 6 2 4 2 5 2" xfId="14113"/>
    <cellStyle name="Standard 6 6 2 4 2 6" xfId="10204"/>
    <cellStyle name="Standard 6 6 2 4 2 7" xfId="18224"/>
    <cellStyle name="Standard 6 6 2 4 3" xfId="2108"/>
    <cellStyle name="Standard 6 6 2 4 3 2" xfId="4628"/>
    <cellStyle name="Standard 6 6 2 4 3 2 2" xfId="8368"/>
    <cellStyle name="Standard 6 6 2 4 3 2 2 2" xfId="16047"/>
    <cellStyle name="Standard 6 6 2 4 3 2 3" xfId="12132"/>
    <cellStyle name="Standard 6 6 2 4 3 3" xfId="7064"/>
    <cellStyle name="Standard 6 6 2 4 3 3 2" xfId="14656"/>
    <cellStyle name="Standard 6 6 2 4 3 4" xfId="10755"/>
    <cellStyle name="Standard 6 6 2 4 4" xfId="4625"/>
    <cellStyle name="Standard 6 6 2 4 4 2" xfId="8365"/>
    <cellStyle name="Standard 6 6 2 4 4 2 2" xfId="16044"/>
    <cellStyle name="Standard 6 6 2 4 4 3" xfId="12129"/>
    <cellStyle name="Standard 6 6 2 4 5" xfId="5696"/>
    <cellStyle name="Standard 6 6 2 4 5 2" xfId="9436"/>
    <cellStyle name="Standard 6 6 2 4 5 2 2" xfId="17194"/>
    <cellStyle name="Standard 6 6 2 4 5 3" xfId="13278"/>
    <cellStyle name="Standard 6 6 2 4 6" xfId="6447"/>
    <cellStyle name="Standard 6 6 2 4 6 2" xfId="14112"/>
    <cellStyle name="Standard 6 6 2 4 7" xfId="10203"/>
    <cellStyle name="Standard 6 6 2 4 8" xfId="18223"/>
    <cellStyle name="Standard 6 6 2 5" xfId="2109"/>
    <cellStyle name="Standard 6 6 2 5 2" xfId="2110"/>
    <cellStyle name="Standard 6 6 2 5 2 2" xfId="4630"/>
    <cellStyle name="Standard 6 6 2 5 2 2 2" xfId="8370"/>
    <cellStyle name="Standard 6 6 2 5 2 2 2 2" xfId="16049"/>
    <cellStyle name="Standard 6 6 2 5 2 2 3" xfId="12134"/>
    <cellStyle name="Standard 6 6 2 5 2 3" xfId="7417"/>
    <cellStyle name="Standard 6 6 2 5 2 3 2" xfId="15009"/>
    <cellStyle name="Standard 6 6 2 5 2 4" xfId="11108"/>
    <cellStyle name="Standard 6 6 2 5 3" xfId="4629"/>
    <cellStyle name="Standard 6 6 2 5 3 2" xfId="8369"/>
    <cellStyle name="Standard 6 6 2 5 3 2 2" xfId="16048"/>
    <cellStyle name="Standard 6 6 2 5 3 3" xfId="12133"/>
    <cellStyle name="Standard 6 6 2 5 4" xfId="5698"/>
    <cellStyle name="Standard 6 6 2 5 4 2" xfId="9438"/>
    <cellStyle name="Standard 6 6 2 5 4 2 2" xfId="17196"/>
    <cellStyle name="Standard 6 6 2 5 4 3" xfId="13280"/>
    <cellStyle name="Standard 6 6 2 5 5" xfId="6449"/>
    <cellStyle name="Standard 6 6 2 5 5 2" xfId="14114"/>
    <cellStyle name="Standard 6 6 2 5 6" xfId="10205"/>
    <cellStyle name="Standard 6 6 2 5 7" xfId="18225"/>
    <cellStyle name="Standard 6 6 2 6" xfId="2111"/>
    <cellStyle name="Standard 6 6 2 6 2" xfId="4631"/>
    <cellStyle name="Standard 6 6 2 6 2 2" xfId="8371"/>
    <cellStyle name="Standard 6 6 2 6 2 2 2" xfId="16050"/>
    <cellStyle name="Standard 6 6 2 6 2 3" xfId="12135"/>
    <cellStyle name="Standard 6 6 2 6 3" xfId="7058"/>
    <cellStyle name="Standard 6 6 2 6 3 2" xfId="14650"/>
    <cellStyle name="Standard 6 6 2 6 4" xfId="10749"/>
    <cellStyle name="Standard 6 6 2 7" xfId="4604"/>
    <cellStyle name="Standard 6 6 2 7 2" xfId="8344"/>
    <cellStyle name="Standard 6 6 2 7 2 2" xfId="16023"/>
    <cellStyle name="Standard 6 6 2 7 3" xfId="12108"/>
    <cellStyle name="Standard 6 6 2 8" xfId="5685"/>
    <cellStyle name="Standard 6 6 2 8 2" xfId="9425"/>
    <cellStyle name="Standard 6 6 2 8 2 2" xfId="17183"/>
    <cellStyle name="Standard 6 6 2 8 3" xfId="13267"/>
    <cellStyle name="Standard 6 6 2 9" xfId="6436"/>
    <cellStyle name="Standard 6 6 2 9 2" xfId="14101"/>
    <cellStyle name="Standard 6 6 3" xfId="2112"/>
    <cellStyle name="Standard 6 6 3 10" xfId="18226"/>
    <cellStyle name="Standard 6 6 3 2" xfId="2113"/>
    <cellStyle name="Standard 6 6 3 2 2" xfId="2114"/>
    <cellStyle name="Standard 6 6 3 2 2 2" xfId="2115"/>
    <cellStyle name="Standard 6 6 3 2 2 2 2" xfId="2116"/>
    <cellStyle name="Standard 6 6 3 2 2 2 2 2" xfId="4636"/>
    <cellStyle name="Standard 6 6 3 2 2 2 2 2 2" xfId="8376"/>
    <cellStyle name="Standard 6 6 3 2 2 2 2 2 2 2" xfId="16055"/>
    <cellStyle name="Standard 6 6 3 2 2 2 2 2 3" xfId="12140"/>
    <cellStyle name="Standard 6 6 3 2 2 2 2 3" xfId="7426"/>
    <cellStyle name="Standard 6 6 3 2 2 2 2 3 2" xfId="15018"/>
    <cellStyle name="Standard 6 6 3 2 2 2 2 4" xfId="11117"/>
    <cellStyle name="Standard 6 6 3 2 2 2 3" xfId="4635"/>
    <cellStyle name="Standard 6 6 3 2 2 2 3 2" xfId="8375"/>
    <cellStyle name="Standard 6 6 3 2 2 2 3 2 2" xfId="16054"/>
    <cellStyle name="Standard 6 6 3 2 2 2 3 3" xfId="12139"/>
    <cellStyle name="Standard 6 6 3 2 2 2 4" xfId="5702"/>
    <cellStyle name="Standard 6 6 3 2 2 2 4 2" xfId="9442"/>
    <cellStyle name="Standard 6 6 3 2 2 2 4 2 2" xfId="17200"/>
    <cellStyle name="Standard 6 6 3 2 2 2 4 3" xfId="13284"/>
    <cellStyle name="Standard 6 6 3 2 2 2 5" xfId="6453"/>
    <cellStyle name="Standard 6 6 3 2 2 2 5 2" xfId="14118"/>
    <cellStyle name="Standard 6 6 3 2 2 2 6" xfId="10209"/>
    <cellStyle name="Standard 6 6 3 2 2 2 7" xfId="18229"/>
    <cellStyle name="Standard 6 6 3 2 2 3" xfId="2117"/>
    <cellStyle name="Standard 6 6 3 2 2 3 2" xfId="4637"/>
    <cellStyle name="Standard 6 6 3 2 2 3 2 2" xfId="8377"/>
    <cellStyle name="Standard 6 6 3 2 2 3 2 2 2" xfId="16056"/>
    <cellStyle name="Standard 6 6 3 2 2 3 2 3" xfId="12141"/>
    <cellStyle name="Standard 6 6 3 2 2 3 3" xfId="7067"/>
    <cellStyle name="Standard 6 6 3 2 2 3 3 2" xfId="14659"/>
    <cellStyle name="Standard 6 6 3 2 2 3 4" xfId="10758"/>
    <cellStyle name="Standard 6 6 3 2 2 4" xfId="4634"/>
    <cellStyle name="Standard 6 6 3 2 2 4 2" xfId="8374"/>
    <cellStyle name="Standard 6 6 3 2 2 4 2 2" xfId="16053"/>
    <cellStyle name="Standard 6 6 3 2 2 4 3" xfId="12138"/>
    <cellStyle name="Standard 6 6 3 2 2 5" xfId="5701"/>
    <cellStyle name="Standard 6 6 3 2 2 5 2" xfId="9441"/>
    <cellStyle name="Standard 6 6 3 2 2 5 2 2" xfId="17199"/>
    <cellStyle name="Standard 6 6 3 2 2 5 3" xfId="13283"/>
    <cellStyle name="Standard 6 6 3 2 2 6" xfId="6452"/>
    <cellStyle name="Standard 6 6 3 2 2 6 2" xfId="14117"/>
    <cellStyle name="Standard 6 6 3 2 2 7" xfId="10208"/>
    <cellStyle name="Standard 6 6 3 2 2 8" xfId="18228"/>
    <cellStyle name="Standard 6 6 3 2 3" xfId="2118"/>
    <cellStyle name="Standard 6 6 3 2 3 2" xfId="2119"/>
    <cellStyle name="Standard 6 6 3 2 3 2 2" xfId="4639"/>
    <cellStyle name="Standard 6 6 3 2 3 2 2 2" xfId="8379"/>
    <cellStyle name="Standard 6 6 3 2 3 2 2 2 2" xfId="16058"/>
    <cellStyle name="Standard 6 6 3 2 3 2 2 3" xfId="12143"/>
    <cellStyle name="Standard 6 6 3 2 3 2 3" xfId="7425"/>
    <cellStyle name="Standard 6 6 3 2 3 2 3 2" xfId="15017"/>
    <cellStyle name="Standard 6 6 3 2 3 2 4" xfId="11116"/>
    <cellStyle name="Standard 6 6 3 2 3 3" xfId="4638"/>
    <cellStyle name="Standard 6 6 3 2 3 3 2" xfId="8378"/>
    <cellStyle name="Standard 6 6 3 2 3 3 2 2" xfId="16057"/>
    <cellStyle name="Standard 6 6 3 2 3 3 3" xfId="12142"/>
    <cellStyle name="Standard 6 6 3 2 3 4" xfId="5703"/>
    <cellStyle name="Standard 6 6 3 2 3 4 2" xfId="9443"/>
    <cellStyle name="Standard 6 6 3 2 3 4 2 2" xfId="17201"/>
    <cellStyle name="Standard 6 6 3 2 3 4 3" xfId="13285"/>
    <cellStyle name="Standard 6 6 3 2 3 5" xfId="6454"/>
    <cellStyle name="Standard 6 6 3 2 3 5 2" xfId="14119"/>
    <cellStyle name="Standard 6 6 3 2 3 6" xfId="10210"/>
    <cellStyle name="Standard 6 6 3 2 3 7" xfId="18230"/>
    <cellStyle name="Standard 6 6 3 2 4" xfId="2120"/>
    <cellStyle name="Standard 6 6 3 2 4 2" xfId="4640"/>
    <cellStyle name="Standard 6 6 3 2 4 2 2" xfId="8380"/>
    <cellStyle name="Standard 6 6 3 2 4 2 2 2" xfId="16059"/>
    <cellStyle name="Standard 6 6 3 2 4 2 3" xfId="12144"/>
    <cellStyle name="Standard 6 6 3 2 4 3" xfId="7066"/>
    <cellStyle name="Standard 6 6 3 2 4 3 2" xfId="14658"/>
    <cellStyle name="Standard 6 6 3 2 4 4" xfId="10757"/>
    <cellStyle name="Standard 6 6 3 2 5" xfId="4633"/>
    <cellStyle name="Standard 6 6 3 2 5 2" xfId="8373"/>
    <cellStyle name="Standard 6 6 3 2 5 2 2" xfId="16052"/>
    <cellStyle name="Standard 6 6 3 2 5 3" xfId="12137"/>
    <cellStyle name="Standard 6 6 3 2 6" xfId="5700"/>
    <cellStyle name="Standard 6 6 3 2 6 2" xfId="9440"/>
    <cellStyle name="Standard 6 6 3 2 6 2 2" xfId="17198"/>
    <cellStyle name="Standard 6 6 3 2 6 3" xfId="13282"/>
    <cellStyle name="Standard 6 6 3 2 7" xfId="6451"/>
    <cellStyle name="Standard 6 6 3 2 7 2" xfId="14116"/>
    <cellStyle name="Standard 6 6 3 2 8" xfId="10207"/>
    <cellStyle name="Standard 6 6 3 2 9" xfId="18227"/>
    <cellStyle name="Standard 6 6 3 3" xfId="2121"/>
    <cellStyle name="Standard 6 6 3 3 2" xfId="2122"/>
    <cellStyle name="Standard 6 6 3 3 2 2" xfId="2123"/>
    <cellStyle name="Standard 6 6 3 3 2 2 2" xfId="4643"/>
    <cellStyle name="Standard 6 6 3 3 2 2 2 2" xfId="8383"/>
    <cellStyle name="Standard 6 6 3 3 2 2 2 2 2" xfId="16062"/>
    <cellStyle name="Standard 6 6 3 3 2 2 2 3" xfId="12147"/>
    <cellStyle name="Standard 6 6 3 3 2 2 3" xfId="7427"/>
    <cellStyle name="Standard 6 6 3 3 2 2 3 2" xfId="15019"/>
    <cellStyle name="Standard 6 6 3 3 2 2 4" xfId="11118"/>
    <cellStyle name="Standard 6 6 3 3 2 3" xfId="4642"/>
    <cellStyle name="Standard 6 6 3 3 2 3 2" xfId="8382"/>
    <cellStyle name="Standard 6 6 3 3 2 3 2 2" xfId="16061"/>
    <cellStyle name="Standard 6 6 3 3 2 3 3" xfId="12146"/>
    <cellStyle name="Standard 6 6 3 3 2 4" xfId="5705"/>
    <cellStyle name="Standard 6 6 3 3 2 4 2" xfId="9445"/>
    <cellStyle name="Standard 6 6 3 3 2 4 2 2" xfId="17203"/>
    <cellStyle name="Standard 6 6 3 3 2 4 3" xfId="13287"/>
    <cellStyle name="Standard 6 6 3 3 2 5" xfId="6456"/>
    <cellStyle name="Standard 6 6 3 3 2 5 2" xfId="14121"/>
    <cellStyle name="Standard 6 6 3 3 2 6" xfId="10212"/>
    <cellStyle name="Standard 6 6 3 3 2 7" xfId="18232"/>
    <cellStyle name="Standard 6 6 3 3 3" xfId="2124"/>
    <cellStyle name="Standard 6 6 3 3 3 2" xfId="4644"/>
    <cellStyle name="Standard 6 6 3 3 3 2 2" xfId="8384"/>
    <cellStyle name="Standard 6 6 3 3 3 2 2 2" xfId="16063"/>
    <cellStyle name="Standard 6 6 3 3 3 2 3" xfId="12148"/>
    <cellStyle name="Standard 6 6 3 3 3 3" xfId="7068"/>
    <cellStyle name="Standard 6 6 3 3 3 3 2" xfId="14660"/>
    <cellStyle name="Standard 6 6 3 3 3 4" xfId="10759"/>
    <cellStyle name="Standard 6 6 3 3 4" xfId="4641"/>
    <cellStyle name="Standard 6 6 3 3 4 2" xfId="8381"/>
    <cellStyle name="Standard 6 6 3 3 4 2 2" xfId="16060"/>
    <cellStyle name="Standard 6 6 3 3 4 3" xfId="12145"/>
    <cellStyle name="Standard 6 6 3 3 5" xfId="5704"/>
    <cellStyle name="Standard 6 6 3 3 5 2" xfId="9444"/>
    <cellStyle name="Standard 6 6 3 3 5 2 2" xfId="17202"/>
    <cellStyle name="Standard 6 6 3 3 5 3" xfId="13286"/>
    <cellStyle name="Standard 6 6 3 3 6" xfId="6455"/>
    <cellStyle name="Standard 6 6 3 3 6 2" xfId="14120"/>
    <cellStyle name="Standard 6 6 3 3 7" xfId="10211"/>
    <cellStyle name="Standard 6 6 3 3 8" xfId="18231"/>
    <cellStyle name="Standard 6 6 3 4" xfId="2125"/>
    <cellStyle name="Standard 6 6 3 4 2" xfId="2126"/>
    <cellStyle name="Standard 6 6 3 4 2 2" xfId="4646"/>
    <cellStyle name="Standard 6 6 3 4 2 2 2" xfId="8386"/>
    <cellStyle name="Standard 6 6 3 4 2 2 2 2" xfId="16065"/>
    <cellStyle name="Standard 6 6 3 4 2 2 3" xfId="12150"/>
    <cellStyle name="Standard 6 6 3 4 2 3" xfId="7424"/>
    <cellStyle name="Standard 6 6 3 4 2 3 2" xfId="15016"/>
    <cellStyle name="Standard 6 6 3 4 2 4" xfId="11115"/>
    <cellStyle name="Standard 6 6 3 4 3" xfId="4645"/>
    <cellStyle name="Standard 6 6 3 4 3 2" xfId="8385"/>
    <cellStyle name="Standard 6 6 3 4 3 2 2" xfId="16064"/>
    <cellStyle name="Standard 6 6 3 4 3 3" xfId="12149"/>
    <cellStyle name="Standard 6 6 3 4 4" xfId="5706"/>
    <cellStyle name="Standard 6 6 3 4 4 2" xfId="9446"/>
    <cellStyle name="Standard 6 6 3 4 4 2 2" xfId="17204"/>
    <cellStyle name="Standard 6 6 3 4 4 3" xfId="13288"/>
    <cellStyle name="Standard 6 6 3 4 5" xfId="6457"/>
    <cellStyle name="Standard 6 6 3 4 5 2" xfId="14122"/>
    <cellStyle name="Standard 6 6 3 4 6" xfId="10213"/>
    <cellStyle name="Standard 6 6 3 4 7" xfId="18233"/>
    <cellStyle name="Standard 6 6 3 5" xfId="2127"/>
    <cellStyle name="Standard 6 6 3 5 2" xfId="4647"/>
    <cellStyle name="Standard 6 6 3 5 2 2" xfId="8387"/>
    <cellStyle name="Standard 6 6 3 5 2 2 2" xfId="16066"/>
    <cellStyle name="Standard 6 6 3 5 2 3" xfId="12151"/>
    <cellStyle name="Standard 6 6 3 5 3" xfId="7065"/>
    <cellStyle name="Standard 6 6 3 5 3 2" xfId="14657"/>
    <cellStyle name="Standard 6 6 3 5 4" xfId="10756"/>
    <cellStyle name="Standard 6 6 3 6" xfId="4632"/>
    <cellStyle name="Standard 6 6 3 6 2" xfId="8372"/>
    <cellStyle name="Standard 6 6 3 6 2 2" xfId="16051"/>
    <cellStyle name="Standard 6 6 3 6 3" xfId="12136"/>
    <cellStyle name="Standard 6 6 3 7" xfId="5699"/>
    <cellStyle name="Standard 6 6 3 7 2" xfId="9439"/>
    <cellStyle name="Standard 6 6 3 7 2 2" xfId="17197"/>
    <cellStyle name="Standard 6 6 3 7 3" xfId="13281"/>
    <cellStyle name="Standard 6 6 3 8" xfId="6450"/>
    <cellStyle name="Standard 6 6 3 8 2" xfId="14115"/>
    <cellStyle name="Standard 6 6 3 9" xfId="10206"/>
    <cellStyle name="Standard 6 6 4" xfId="2128"/>
    <cellStyle name="Standard 6 6 4 10" xfId="18234"/>
    <cellStyle name="Standard 6 6 4 2" xfId="2129"/>
    <cellStyle name="Standard 6 6 4 2 2" xfId="2130"/>
    <cellStyle name="Standard 6 6 4 2 2 2" xfId="2131"/>
    <cellStyle name="Standard 6 6 4 2 2 2 2" xfId="4651"/>
    <cellStyle name="Standard 6 6 4 2 2 2 2 2" xfId="8391"/>
    <cellStyle name="Standard 6 6 4 2 2 2 2 2 2" xfId="16070"/>
    <cellStyle name="Standard 6 6 4 2 2 2 2 3" xfId="12155"/>
    <cellStyle name="Standard 6 6 4 2 2 2 3" xfId="7429"/>
    <cellStyle name="Standard 6 6 4 2 2 2 3 2" xfId="15021"/>
    <cellStyle name="Standard 6 6 4 2 2 2 4" xfId="11120"/>
    <cellStyle name="Standard 6 6 4 2 2 3" xfId="4650"/>
    <cellStyle name="Standard 6 6 4 2 2 3 2" xfId="8390"/>
    <cellStyle name="Standard 6 6 4 2 2 3 2 2" xfId="16069"/>
    <cellStyle name="Standard 6 6 4 2 2 3 3" xfId="12154"/>
    <cellStyle name="Standard 6 6 4 2 2 4" xfId="5709"/>
    <cellStyle name="Standard 6 6 4 2 2 4 2" xfId="9449"/>
    <cellStyle name="Standard 6 6 4 2 2 4 2 2" xfId="17207"/>
    <cellStyle name="Standard 6 6 4 2 2 4 3" xfId="13291"/>
    <cellStyle name="Standard 6 6 4 2 2 5" xfId="6460"/>
    <cellStyle name="Standard 6 6 4 2 2 5 2" xfId="14125"/>
    <cellStyle name="Standard 6 6 4 2 2 6" xfId="10216"/>
    <cellStyle name="Standard 6 6 4 2 2 7" xfId="18236"/>
    <cellStyle name="Standard 6 6 4 2 3" xfId="2132"/>
    <cellStyle name="Standard 6 6 4 2 3 2" xfId="4652"/>
    <cellStyle name="Standard 6 6 4 2 3 2 2" xfId="8392"/>
    <cellStyle name="Standard 6 6 4 2 3 2 2 2" xfId="16071"/>
    <cellStyle name="Standard 6 6 4 2 3 2 3" xfId="12156"/>
    <cellStyle name="Standard 6 6 4 2 3 3" xfId="7070"/>
    <cellStyle name="Standard 6 6 4 2 3 3 2" xfId="14662"/>
    <cellStyle name="Standard 6 6 4 2 3 4" xfId="10761"/>
    <cellStyle name="Standard 6 6 4 2 4" xfId="4649"/>
    <cellStyle name="Standard 6 6 4 2 4 2" xfId="8389"/>
    <cellStyle name="Standard 6 6 4 2 4 2 2" xfId="16068"/>
    <cellStyle name="Standard 6 6 4 2 4 3" xfId="12153"/>
    <cellStyle name="Standard 6 6 4 2 5" xfId="5708"/>
    <cellStyle name="Standard 6 6 4 2 5 2" xfId="9448"/>
    <cellStyle name="Standard 6 6 4 2 5 2 2" xfId="17206"/>
    <cellStyle name="Standard 6 6 4 2 5 3" xfId="13290"/>
    <cellStyle name="Standard 6 6 4 2 6" xfId="6459"/>
    <cellStyle name="Standard 6 6 4 2 6 2" xfId="14124"/>
    <cellStyle name="Standard 6 6 4 2 7" xfId="10215"/>
    <cellStyle name="Standard 6 6 4 2 8" xfId="18235"/>
    <cellStyle name="Standard 6 6 4 3" xfId="2133"/>
    <cellStyle name="Standard 6 6 4 3 2" xfId="2134"/>
    <cellStyle name="Standard 6 6 4 3 2 2" xfId="2135"/>
    <cellStyle name="Standard 6 6 4 3 2 2 2" xfId="4655"/>
    <cellStyle name="Standard 6 6 4 3 2 2 2 2" xfId="8395"/>
    <cellStyle name="Standard 6 6 4 3 2 2 2 2 2" xfId="16074"/>
    <cellStyle name="Standard 6 6 4 3 2 2 2 3" xfId="12159"/>
    <cellStyle name="Standard 6 6 4 3 2 2 3" xfId="7430"/>
    <cellStyle name="Standard 6 6 4 3 2 2 3 2" xfId="15022"/>
    <cellStyle name="Standard 6 6 4 3 2 2 4" xfId="11121"/>
    <cellStyle name="Standard 6 6 4 3 2 3" xfId="4654"/>
    <cellStyle name="Standard 6 6 4 3 2 3 2" xfId="8394"/>
    <cellStyle name="Standard 6 6 4 3 2 3 2 2" xfId="16073"/>
    <cellStyle name="Standard 6 6 4 3 2 3 3" xfId="12158"/>
    <cellStyle name="Standard 6 6 4 3 2 4" xfId="5711"/>
    <cellStyle name="Standard 6 6 4 3 2 4 2" xfId="9451"/>
    <cellStyle name="Standard 6 6 4 3 2 4 2 2" xfId="17209"/>
    <cellStyle name="Standard 6 6 4 3 2 4 3" xfId="13293"/>
    <cellStyle name="Standard 6 6 4 3 2 5" xfId="6462"/>
    <cellStyle name="Standard 6 6 4 3 2 5 2" xfId="14127"/>
    <cellStyle name="Standard 6 6 4 3 2 6" xfId="10218"/>
    <cellStyle name="Standard 6 6 4 3 2 7" xfId="18238"/>
    <cellStyle name="Standard 6 6 4 3 3" xfId="2136"/>
    <cellStyle name="Standard 6 6 4 3 3 2" xfId="4656"/>
    <cellStyle name="Standard 6 6 4 3 3 2 2" xfId="8396"/>
    <cellStyle name="Standard 6 6 4 3 3 2 2 2" xfId="16075"/>
    <cellStyle name="Standard 6 6 4 3 3 2 3" xfId="12160"/>
    <cellStyle name="Standard 6 6 4 3 3 3" xfId="7071"/>
    <cellStyle name="Standard 6 6 4 3 3 3 2" xfId="14663"/>
    <cellStyle name="Standard 6 6 4 3 3 4" xfId="10762"/>
    <cellStyle name="Standard 6 6 4 3 4" xfId="4653"/>
    <cellStyle name="Standard 6 6 4 3 4 2" xfId="8393"/>
    <cellStyle name="Standard 6 6 4 3 4 2 2" xfId="16072"/>
    <cellStyle name="Standard 6 6 4 3 4 3" xfId="12157"/>
    <cellStyle name="Standard 6 6 4 3 5" xfId="5710"/>
    <cellStyle name="Standard 6 6 4 3 5 2" xfId="9450"/>
    <cellStyle name="Standard 6 6 4 3 5 2 2" xfId="17208"/>
    <cellStyle name="Standard 6 6 4 3 5 3" xfId="13292"/>
    <cellStyle name="Standard 6 6 4 3 6" xfId="6461"/>
    <cellStyle name="Standard 6 6 4 3 6 2" xfId="14126"/>
    <cellStyle name="Standard 6 6 4 3 7" xfId="10217"/>
    <cellStyle name="Standard 6 6 4 3 8" xfId="18237"/>
    <cellStyle name="Standard 6 6 4 4" xfId="2137"/>
    <cellStyle name="Standard 6 6 4 4 2" xfId="2138"/>
    <cellStyle name="Standard 6 6 4 4 2 2" xfId="4658"/>
    <cellStyle name="Standard 6 6 4 4 2 2 2" xfId="8398"/>
    <cellStyle name="Standard 6 6 4 4 2 2 2 2" xfId="16077"/>
    <cellStyle name="Standard 6 6 4 4 2 2 3" xfId="12162"/>
    <cellStyle name="Standard 6 6 4 4 2 3" xfId="7428"/>
    <cellStyle name="Standard 6 6 4 4 2 3 2" xfId="15020"/>
    <cellStyle name="Standard 6 6 4 4 2 4" xfId="11119"/>
    <cellStyle name="Standard 6 6 4 4 3" xfId="4657"/>
    <cellStyle name="Standard 6 6 4 4 3 2" xfId="8397"/>
    <cellStyle name="Standard 6 6 4 4 3 2 2" xfId="16076"/>
    <cellStyle name="Standard 6 6 4 4 3 3" xfId="12161"/>
    <cellStyle name="Standard 6 6 4 4 4" xfId="5712"/>
    <cellStyle name="Standard 6 6 4 4 4 2" xfId="9452"/>
    <cellStyle name="Standard 6 6 4 4 4 2 2" xfId="17210"/>
    <cellStyle name="Standard 6 6 4 4 4 3" xfId="13294"/>
    <cellStyle name="Standard 6 6 4 4 5" xfId="6463"/>
    <cellStyle name="Standard 6 6 4 4 5 2" xfId="14128"/>
    <cellStyle name="Standard 6 6 4 4 6" xfId="10219"/>
    <cellStyle name="Standard 6 6 4 4 7" xfId="18239"/>
    <cellStyle name="Standard 6 6 4 5" xfId="2139"/>
    <cellStyle name="Standard 6 6 4 5 2" xfId="4659"/>
    <cellStyle name="Standard 6 6 4 5 2 2" xfId="8399"/>
    <cellStyle name="Standard 6 6 4 5 2 2 2" xfId="16078"/>
    <cellStyle name="Standard 6 6 4 5 2 3" xfId="12163"/>
    <cellStyle name="Standard 6 6 4 5 3" xfId="7069"/>
    <cellStyle name="Standard 6 6 4 5 3 2" xfId="14661"/>
    <cellStyle name="Standard 6 6 4 5 4" xfId="10760"/>
    <cellStyle name="Standard 6 6 4 6" xfId="4648"/>
    <cellStyle name="Standard 6 6 4 6 2" xfId="8388"/>
    <cellStyle name="Standard 6 6 4 6 2 2" xfId="16067"/>
    <cellStyle name="Standard 6 6 4 6 3" xfId="12152"/>
    <cellStyle name="Standard 6 6 4 7" xfId="5707"/>
    <cellStyle name="Standard 6 6 4 7 2" xfId="9447"/>
    <cellStyle name="Standard 6 6 4 7 2 2" xfId="17205"/>
    <cellStyle name="Standard 6 6 4 7 3" xfId="13289"/>
    <cellStyle name="Standard 6 6 4 8" xfId="6458"/>
    <cellStyle name="Standard 6 6 4 8 2" xfId="14123"/>
    <cellStyle name="Standard 6 6 4 9" xfId="10214"/>
    <cellStyle name="Standard 6 6 5" xfId="2140"/>
    <cellStyle name="Standard 6 6 5 2" xfId="2141"/>
    <cellStyle name="Standard 6 6 5 2 2" xfId="2142"/>
    <cellStyle name="Standard 6 6 5 2 2 2" xfId="2143"/>
    <cellStyle name="Standard 6 6 5 2 2 2 2" xfId="4663"/>
    <cellStyle name="Standard 6 6 5 2 2 2 2 2" xfId="8403"/>
    <cellStyle name="Standard 6 6 5 2 2 2 2 2 2" xfId="16082"/>
    <cellStyle name="Standard 6 6 5 2 2 2 2 3" xfId="12167"/>
    <cellStyle name="Standard 6 6 5 2 2 2 3" xfId="7432"/>
    <cellStyle name="Standard 6 6 5 2 2 2 3 2" xfId="15024"/>
    <cellStyle name="Standard 6 6 5 2 2 2 4" xfId="11123"/>
    <cellStyle name="Standard 6 6 5 2 2 3" xfId="4662"/>
    <cellStyle name="Standard 6 6 5 2 2 3 2" xfId="8402"/>
    <cellStyle name="Standard 6 6 5 2 2 3 2 2" xfId="16081"/>
    <cellStyle name="Standard 6 6 5 2 2 3 3" xfId="12166"/>
    <cellStyle name="Standard 6 6 5 2 2 4" xfId="5715"/>
    <cellStyle name="Standard 6 6 5 2 2 4 2" xfId="9455"/>
    <cellStyle name="Standard 6 6 5 2 2 4 2 2" xfId="17213"/>
    <cellStyle name="Standard 6 6 5 2 2 4 3" xfId="13297"/>
    <cellStyle name="Standard 6 6 5 2 2 5" xfId="6466"/>
    <cellStyle name="Standard 6 6 5 2 2 5 2" xfId="14131"/>
    <cellStyle name="Standard 6 6 5 2 2 6" xfId="10222"/>
    <cellStyle name="Standard 6 6 5 2 2 7" xfId="18242"/>
    <cellStyle name="Standard 6 6 5 2 3" xfId="2144"/>
    <cellStyle name="Standard 6 6 5 2 3 2" xfId="4664"/>
    <cellStyle name="Standard 6 6 5 2 3 2 2" xfId="8404"/>
    <cellStyle name="Standard 6 6 5 2 3 2 2 2" xfId="16083"/>
    <cellStyle name="Standard 6 6 5 2 3 2 3" xfId="12168"/>
    <cellStyle name="Standard 6 6 5 2 3 3" xfId="7073"/>
    <cellStyle name="Standard 6 6 5 2 3 3 2" xfId="14665"/>
    <cellStyle name="Standard 6 6 5 2 3 4" xfId="10764"/>
    <cellStyle name="Standard 6 6 5 2 4" xfId="4661"/>
    <cellStyle name="Standard 6 6 5 2 4 2" xfId="8401"/>
    <cellStyle name="Standard 6 6 5 2 4 2 2" xfId="16080"/>
    <cellStyle name="Standard 6 6 5 2 4 3" xfId="12165"/>
    <cellStyle name="Standard 6 6 5 2 5" xfId="5714"/>
    <cellStyle name="Standard 6 6 5 2 5 2" xfId="9454"/>
    <cellStyle name="Standard 6 6 5 2 5 2 2" xfId="17212"/>
    <cellStyle name="Standard 6 6 5 2 5 3" xfId="13296"/>
    <cellStyle name="Standard 6 6 5 2 6" xfId="6465"/>
    <cellStyle name="Standard 6 6 5 2 6 2" xfId="14130"/>
    <cellStyle name="Standard 6 6 5 2 7" xfId="10221"/>
    <cellStyle name="Standard 6 6 5 2 8" xfId="18241"/>
    <cellStyle name="Standard 6 6 5 3" xfId="2145"/>
    <cellStyle name="Standard 6 6 5 3 2" xfId="2146"/>
    <cellStyle name="Standard 6 6 5 3 2 2" xfId="4666"/>
    <cellStyle name="Standard 6 6 5 3 2 2 2" xfId="8406"/>
    <cellStyle name="Standard 6 6 5 3 2 2 2 2" xfId="16085"/>
    <cellStyle name="Standard 6 6 5 3 2 2 3" xfId="12170"/>
    <cellStyle name="Standard 6 6 5 3 2 3" xfId="7431"/>
    <cellStyle name="Standard 6 6 5 3 2 3 2" xfId="15023"/>
    <cellStyle name="Standard 6 6 5 3 2 4" xfId="11122"/>
    <cellStyle name="Standard 6 6 5 3 3" xfId="4665"/>
    <cellStyle name="Standard 6 6 5 3 3 2" xfId="8405"/>
    <cellStyle name="Standard 6 6 5 3 3 2 2" xfId="16084"/>
    <cellStyle name="Standard 6 6 5 3 3 3" xfId="12169"/>
    <cellStyle name="Standard 6 6 5 3 4" xfId="5716"/>
    <cellStyle name="Standard 6 6 5 3 4 2" xfId="9456"/>
    <cellStyle name="Standard 6 6 5 3 4 2 2" xfId="17214"/>
    <cellStyle name="Standard 6 6 5 3 4 3" xfId="13298"/>
    <cellStyle name="Standard 6 6 5 3 5" xfId="6467"/>
    <cellStyle name="Standard 6 6 5 3 5 2" xfId="14132"/>
    <cellStyle name="Standard 6 6 5 3 6" xfId="10223"/>
    <cellStyle name="Standard 6 6 5 3 7" xfId="18243"/>
    <cellStyle name="Standard 6 6 5 4" xfId="2147"/>
    <cellStyle name="Standard 6 6 5 4 2" xfId="4667"/>
    <cellStyle name="Standard 6 6 5 4 2 2" xfId="8407"/>
    <cellStyle name="Standard 6 6 5 4 2 2 2" xfId="16086"/>
    <cellStyle name="Standard 6 6 5 4 2 3" xfId="12171"/>
    <cellStyle name="Standard 6 6 5 4 3" xfId="7072"/>
    <cellStyle name="Standard 6 6 5 4 3 2" xfId="14664"/>
    <cellStyle name="Standard 6 6 5 4 4" xfId="10763"/>
    <cellStyle name="Standard 6 6 5 5" xfId="4660"/>
    <cellStyle name="Standard 6 6 5 5 2" xfId="8400"/>
    <cellStyle name="Standard 6 6 5 5 2 2" xfId="16079"/>
    <cellStyle name="Standard 6 6 5 5 3" xfId="12164"/>
    <cellStyle name="Standard 6 6 5 6" xfId="5713"/>
    <cellStyle name="Standard 6 6 5 6 2" xfId="9453"/>
    <cellStyle name="Standard 6 6 5 6 2 2" xfId="17211"/>
    <cellStyle name="Standard 6 6 5 6 3" xfId="13295"/>
    <cellStyle name="Standard 6 6 5 7" xfId="6464"/>
    <cellStyle name="Standard 6 6 5 7 2" xfId="14129"/>
    <cellStyle name="Standard 6 6 5 8" xfId="10220"/>
    <cellStyle name="Standard 6 6 5 9" xfId="18240"/>
    <cellStyle name="Standard 6 6 6" xfId="2148"/>
    <cellStyle name="Standard 6 6 6 2" xfId="2149"/>
    <cellStyle name="Standard 6 6 6 2 2" xfId="2150"/>
    <cellStyle name="Standard 6 6 6 2 2 2" xfId="4670"/>
    <cellStyle name="Standard 6 6 6 2 2 2 2" xfId="8410"/>
    <cellStyle name="Standard 6 6 6 2 2 2 2 2" xfId="16089"/>
    <cellStyle name="Standard 6 6 6 2 2 2 3" xfId="12174"/>
    <cellStyle name="Standard 6 6 6 2 2 3" xfId="7433"/>
    <cellStyle name="Standard 6 6 6 2 2 3 2" xfId="15025"/>
    <cellStyle name="Standard 6 6 6 2 2 4" xfId="11124"/>
    <cellStyle name="Standard 6 6 6 2 3" xfId="4669"/>
    <cellStyle name="Standard 6 6 6 2 3 2" xfId="8409"/>
    <cellStyle name="Standard 6 6 6 2 3 2 2" xfId="16088"/>
    <cellStyle name="Standard 6 6 6 2 3 3" xfId="12173"/>
    <cellStyle name="Standard 6 6 6 2 4" xfId="5718"/>
    <cellStyle name="Standard 6 6 6 2 4 2" xfId="9458"/>
    <cellStyle name="Standard 6 6 6 2 4 2 2" xfId="17216"/>
    <cellStyle name="Standard 6 6 6 2 4 3" xfId="13300"/>
    <cellStyle name="Standard 6 6 6 2 5" xfId="6469"/>
    <cellStyle name="Standard 6 6 6 2 5 2" xfId="14134"/>
    <cellStyle name="Standard 6 6 6 2 6" xfId="10225"/>
    <cellStyle name="Standard 6 6 6 2 7" xfId="18245"/>
    <cellStyle name="Standard 6 6 6 3" xfId="2151"/>
    <cellStyle name="Standard 6 6 6 3 2" xfId="4671"/>
    <cellStyle name="Standard 6 6 6 3 2 2" xfId="8411"/>
    <cellStyle name="Standard 6 6 6 3 2 2 2" xfId="16090"/>
    <cellStyle name="Standard 6 6 6 3 2 3" xfId="12175"/>
    <cellStyle name="Standard 6 6 6 3 3" xfId="7074"/>
    <cellStyle name="Standard 6 6 6 3 3 2" xfId="14666"/>
    <cellStyle name="Standard 6 6 6 3 4" xfId="10765"/>
    <cellStyle name="Standard 6 6 6 4" xfId="4668"/>
    <cellStyle name="Standard 6 6 6 4 2" xfId="8408"/>
    <cellStyle name="Standard 6 6 6 4 2 2" xfId="16087"/>
    <cellStyle name="Standard 6 6 6 4 3" xfId="12172"/>
    <cellStyle name="Standard 6 6 6 5" xfId="5717"/>
    <cellStyle name="Standard 6 6 6 5 2" xfId="9457"/>
    <cellStyle name="Standard 6 6 6 5 2 2" xfId="17215"/>
    <cellStyle name="Standard 6 6 6 5 3" xfId="13299"/>
    <cellStyle name="Standard 6 6 6 6" xfId="6468"/>
    <cellStyle name="Standard 6 6 6 6 2" xfId="14133"/>
    <cellStyle name="Standard 6 6 6 7" xfId="10224"/>
    <cellStyle name="Standard 6 6 6 8" xfId="18244"/>
    <cellStyle name="Standard 6 6 7" xfId="2152"/>
    <cellStyle name="Standard 6 6 7 2" xfId="2153"/>
    <cellStyle name="Standard 6 6 7 2 2" xfId="4673"/>
    <cellStyle name="Standard 6 6 7 2 2 2" xfId="8413"/>
    <cellStyle name="Standard 6 6 7 2 2 2 2" xfId="16092"/>
    <cellStyle name="Standard 6 6 7 2 2 3" xfId="12177"/>
    <cellStyle name="Standard 6 6 7 2 3" xfId="7416"/>
    <cellStyle name="Standard 6 6 7 2 3 2" xfId="15008"/>
    <cellStyle name="Standard 6 6 7 2 4" xfId="11107"/>
    <cellStyle name="Standard 6 6 7 3" xfId="4672"/>
    <cellStyle name="Standard 6 6 7 3 2" xfId="8412"/>
    <cellStyle name="Standard 6 6 7 3 2 2" xfId="16091"/>
    <cellStyle name="Standard 6 6 7 3 3" xfId="12176"/>
    <cellStyle name="Standard 6 6 7 4" xfId="5719"/>
    <cellStyle name="Standard 6 6 7 4 2" xfId="9459"/>
    <cellStyle name="Standard 6 6 7 4 2 2" xfId="17217"/>
    <cellStyle name="Standard 6 6 7 4 3" xfId="13301"/>
    <cellStyle name="Standard 6 6 7 5" xfId="6470"/>
    <cellStyle name="Standard 6 6 7 5 2" xfId="14135"/>
    <cellStyle name="Standard 6 6 7 6" xfId="10226"/>
    <cellStyle name="Standard 6 6 7 7" xfId="18246"/>
    <cellStyle name="Standard 6 6 8" xfId="2154"/>
    <cellStyle name="Standard 6 6 8 2" xfId="4674"/>
    <cellStyle name="Standard 6 6 8 2 2" xfId="8414"/>
    <cellStyle name="Standard 6 6 8 2 2 2" xfId="16093"/>
    <cellStyle name="Standard 6 6 8 2 3" xfId="12178"/>
    <cellStyle name="Standard 6 6 8 3" xfId="7057"/>
    <cellStyle name="Standard 6 6 8 3 2" xfId="14649"/>
    <cellStyle name="Standard 6 6 8 4" xfId="10748"/>
    <cellStyle name="Standard 6 6 9" xfId="4603"/>
    <cellStyle name="Standard 6 6 9 2" xfId="8343"/>
    <cellStyle name="Standard 6 6 9 2 2" xfId="16022"/>
    <cellStyle name="Standard 6 6 9 3" xfId="12107"/>
    <cellStyle name="Standard 6 7" xfId="2155"/>
    <cellStyle name="Standard 6 7 10" xfId="5720"/>
    <cellStyle name="Standard 6 7 10 2" xfId="9460"/>
    <cellStyle name="Standard 6 7 10 2 2" xfId="17218"/>
    <cellStyle name="Standard 6 7 10 3" xfId="13302"/>
    <cellStyle name="Standard 6 7 11" xfId="6471"/>
    <cellStyle name="Standard 6 7 11 2" xfId="14136"/>
    <cellStyle name="Standard 6 7 12" xfId="10227"/>
    <cellStyle name="Standard 6 7 13" xfId="18247"/>
    <cellStyle name="Standard 6 7 2" xfId="2156"/>
    <cellStyle name="Standard 6 7 2 10" xfId="10228"/>
    <cellStyle name="Standard 6 7 2 11" xfId="18248"/>
    <cellStyle name="Standard 6 7 2 2" xfId="2157"/>
    <cellStyle name="Standard 6 7 2 2 10" xfId="18249"/>
    <cellStyle name="Standard 6 7 2 2 2" xfId="2158"/>
    <cellStyle name="Standard 6 7 2 2 2 2" xfId="2159"/>
    <cellStyle name="Standard 6 7 2 2 2 2 2" xfId="2160"/>
    <cellStyle name="Standard 6 7 2 2 2 2 2 2" xfId="4680"/>
    <cellStyle name="Standard 6 7 2 2 2 2 2 2 2" xfId="8420"/>
    <cellStyle name="Standard 6 7 2 2 2 2 2 2 2 2" xfId="16099"/>
    <cellStyle name="Standard 6 7 2 2 2 2 2 2 3" xfId="12184"/>
    <cellStyle name="Standard 6 7 2 2 2 2 2 3" xfId="7437"/>
    <cellStyle name="Standard 6 7 2 2 2 2 2 3 2" xfId="15029"/>
    <cellStyle name="Standard 6 7 2 2 2 2 2 4" xfId="11128"/>
    <cellStyle name="Standard 6 7 2 2 2 2 3" xfId="4679"/>
    <cellStyle name="Standard 6 7 2 2 2 2 3 2" xfId="8419"/>
    <cellStyle name="Standard 6 7 2 2 2 2 3 2 2" xfId="16098"/>
    <cellStyle name="Standard 6 7 2 2 2 2 3 3" xfId="12183"/>
    <cellStyle name="Standard 6 7 2 2 2 2 4" xfId="5724"/>
    <cellStyle name="Standard 6 7 2 2 2 2 4 2" xfId="9464"/>
    <cellStyle name="Standard 6 7 2 2 2 2 4 2 2" xfId="17222"/>
    <cellStyle name="Standard 6 7 2 2 2 2 4 3" xfId="13306"/>
    <cellStyle name="Standard 6 7 2 2 2 2 5" xfId="6475"/>
    <cellStyle name="Standard 6 7 2 2 2 2 5 2" xfId="14140"/>
    <cellStyle name="Standard 6 7 2 2 2 2 6" xfId="10231"/>
    <cellStyle name="Standard 6 7 2 2 2 2 7" xfId="18251"/>
    <cellStyle name="Standard 6 7 2 2 2 3" xfId="2161"/>
    <cellStyle name="Standard 6 7 2 2 2 3 2" xfId="4681"/>
    <cellStyle name="Standard 6 7 2 2 2 3 2 2" xfId="8421"/>
    <cellStyle name="Standard 6 7 2 2 2 3 2 2 2" xfId="16100"/>
    <cellStyle name="Standard 6 7 2 2 2 3 2 3" xfId="12185"/>
    <cellStyle name="Standard 6 7 2 2 2 3 3" xfId="7078"/>
    <cellStyle name="Standard 6 7 2 2 2 3 3 2" xfId="14670"/>
    <cellStyle name="Standard 6 7 2 2 2 3 4" xfId="10769"/>
    <cellStyle name="Standard 6 7 2 2 2 4" xfId="4678"/>
    <cellStyle name="Standard 6 7 2 2 2 4 2" xfId="8418"/>
    <cellStyle name="Standard 6 7 2 2 2 4 2 2" xfId="16097"/>
    <cellStyle name="Standard 6 7 2 2 2 4 3" xfId="12182"/>
    <cellStyle name="Standard 6 7 2 2 2 5" xfId="5723"/>
    <cellStyle name="Standard 6 7 2 2 2 5 2" xfId="9463"/>
    <cellStyle name="Standard 6 7 2 2 2 5 2 2" xfId="17221"/>
    <cellStyle name="Standard 6 7 2 2 2 5 3" xfId="13305"/>
    <cellStyle name="Standard 6 7 2 2 2 6" xfId="6474"/>
    <cellStyle name="Standard 6 7 2 2 2 6 2" xfId="14139"/>
    <cellStyle name="Standard 6 7 2 2 2 7" xfId="10230"/>
    <cellStyle name="Standard 6 7 2 2 2 8" xfId="18250"/>
    <cellStyle name="Standard 6 7 2 2 3" xfId="2162"/>
    <cellStyle name="Standard 6 7 2 2 3 2" xfId="2163"/>
    <cellStyle name="Standard 6 7 2 2 3 2 2" xfId="2164"/>
    <cellStyle name="Standard 6 7 2 2 3 2 2 2" xfId="4684"/>
    <cellStyle name="Standard 6 7 2 2 3 2 2 2 2" xfId="8424"/>
    <cellStyle name="Standard 6 7 2 2 3 2 2 2 2 2" xfId="16103"/>
    <cellStyle name="Standard 6 7 2 2 3 2 2 2 3" xfId="12188"/>
    <cellStyle name="Standard 6 7 2 2 3 2 2 3" xfId="7438"/>
    <cellStyle name="Standard 6 7 2 2 3 2 2 3 2" xfId="15030"/>
    <cellStyle name="Standard 6 7 2 2 3 2 2 4" xfId="11129"/>
    <cellStyle name="Standard 6 7 2 2 3 2 3" xfId="4683"/>
    <cellStyle name="Standard 6 7 2 2 3 2 3 2" xfId="8423"/>
    <cellStyle name="Standard 6 7 2 2 3 2 3 2 2" xfId="16102"/>
    <cellStyle name="Standard 6 7 2 2 3 2 3 3" xfId="12187"/>
    <cellStyle name="Standard 6 7 2 2 3 2 4" xfId="5726"/>
    <cellStyle name="Standard 6 7 2 2 3 2 4 2" xfId="9466"/>
    <cellStyle name="Standard 6 7 2 2 3 2 4 2 2" xfId="17224"/>
    <cellStyle name="Standard 6 7 2 2 3 2 4 3" xfId="13308"/>
    <cellStyle name="Standard 6 7 2 2 3 2 5" xfId="6477"/>
    <cellStyle name="Standard 6 7 2 2 3 2 5 2" xfId="14142"/>
    <cellStyle name="Standard 6 7 2 2 3 2 6" xfId="10233"/>
    <cellStyle name="Standard 6 7 2 2 3 2 7" xfId="18253"/>
    <cellStyle name="Standard 6 7 2 2 3 3" xfId="2165"/>
    <cellStyle name="Standard 6 7 2 2 3 3 2" xfId="4685"/>
    <cellStyle name="Standard 6 7 2 2 3 3 2 2" xfId="8425"/>
    <cellStyle name="Standard 6 7 2 2 3 3 2 2 2" xfId="16104"/>
    <cellStyle name="Standard 6 7 2 2 3 3 2 3" xfId="12189"/>
    <cellStyle name="Standard 6 7 2 2 3 3 3" xfId="7079"/>
    <cellStyle name="Standard 6 7 2 2 3 3 3 2" xfId="14671"/>
    <cellStyle name="Standard 6 7 2 2 3 3 4" xfId="10770"/>
    <cellStyle name="Standard 6 7 2 2 3 4" xfId="4682"/>
    <cellStyle name="Standard 6 7 2 2 3 4 2" xfId="8422"/>
    <cellStyle name="Standard 6 7 2 2 3 4 2 2" xfId="16101"/>
    <cellStyle name="Standard 6 7 2 2 3 4 3" xfId="12186"/>
    <cellStyle name="Standard 6 7 2 2 3 5" xfId="5725"/>
    <cellStyle name="Standard 6 7 2 2 3 5 2" xfId="9465"/>
    <cellStyle name="Standard 6 7 2 2 3 5 2 2" xfId="17223"/>
    <cellStyle name="Standard 6 7 2 2 3 5 3" xfId="13307"/>
    <cellStyle name="Standard 6 7 2 2 3 6" xfId="6476"/>
    <cellStyle name="Standard 6 7 2 2 3 6 2" xfId="14141"/>
    <cellStyle name="Standard 6 7 2 2 3 7" xfId="10232"/>
    <cellStyle name="Standard 6 7 2 2 3 8" xfId="18252"/>
    <cellStyle name="Standard 6 7 2 2 4" xfId="2166"/>
    <cellStyle name="Standard 6 7 2 2 4 2" xfId="2167"/>
    <cellStyle name="Standard 6 7 2 2 4 2 2" xfId="4687"/>
    <cellStyle name="Standard 6 7 2 2 4 2 2 2" xfId="8427"/>
    <cellStyle name="Standard 6 7 2 2 4 2 2 2 2" xfId="16106"/>
    <cellStyle name="Standard 6 7 2 2 4 2 2 3" xfId="12191"/>
    <cellStyle name="Standard 6 7 2 2 4 2 3" xfId="7436"/>
    <cellStyle name="Standard 6 7 2 2 4 2 3 2" xfId="15028"/>
    <cellStyle name="Standard 6 7 2 2 4 2 4" xfId="11127"/>
    <cellStyle name="Standard 6 7 2 2 4 3" xfId="4686"/>
    <cellStyle name="Standard 6 7 2 2 4 3 2" xfId="8426"/>
    <cellStyle name="Standard 6 7 2 2 4 3 2 2" xfId="16105"/>
    <cellStyle name="Standard 6 7 2 2 4 3 3" xfId="12190"/>
    <cellStyle name="Standard 6 7 2 2 4 4" xfId="5727"/>
    <cellStyle name="Standard 6 7 2 2 4 4 2" xfId="9467"/>
    <cellStyle name="Standard 6 7 2 2 4 4 2 2" xfId="17225"/>
    <cellStyle name="Standard 6 7 2 2 4 4 3" xfId="13309"/>
    <cellStyle name="Standard 6 7 2 2 4 5" xfId="6478"/>
    <cellStyle name="Standard 6 7 2 2 4 5 2" xfId="14143"/>
    <cellStyle name="Standard 6 7 2 2 4 6" xfId="10234"/>
    <cellStyle name="Standard 6 7 2 2 4 7" xfId="18254"/>
    <cellStyle name="Standard 6 7 2 2 5" xfId="2168"/>
    <cellStyle name="Standard 6 7 2 2 5 2" xfId="4688"/>
    <cellStyle name="Standard 6 7 2 2 5 2 2" xfId="8428"/>
    <cellStyle name="Standard 6 7 2 2 5 2 2 2" xfId="16107"/>
    <cellStyle name="Standard 6 7 2 2 5 2 3" xfId="12192"/>
    <cellStyle name="Standard 6 7 2 2 5 3" xfId="7077"/>
    <cellStyle name="Standard 6 7 2 2 5 3 2" xfId="14669"/>
    <cellStyle name="Standard 6 7 2 2 5 4" xfId="10768"/>
    <cellStyle name="Standard 6 7 2 2 6" xfId="4677"/>
    <cellStyle name="Standard 6 7 2 2 6 2" xfId="8417"/>
    <cellStyle name="Standard 6 7 2 2 6 2 2" xfId="16096"/>
    <cellStyle name="Standard 6 7 2 2 6 3" xfId="12181"/>
    <cellStyle name="Standard 6 7 2 2 7" xfId="5722"/>
    <cellStyle name="Standard 6 7 2 2 7 2" xfId="9462"/>
    <cellStyle name="Standard 6 7 2 2 7 2 2" xfId="17220"/>
    <cellStyle name="Standard 6 7 2 2 7 3" xfId="13304"/>
    <cellStyle name="Standard 6 7 2 2 8" xfId="6473"/>
    <cellStyle name="Standard 6 7 2 2 8 2" xfId="14138"/>
    <cellStyle name="Standard 6 7 2 2 9" xfId="10229"/>
    <cellStyle name="Standard 6 7 2 3" xfId="2169"/>
    <cellStyle name="Standard 6 7 2 3 2" xfId="2170"/>
    <cellStyle name="Standard 6 7 2 3 2 2" xfId="2171"/>
    <cellStyle name="Standard 6 7 2 3 2 2 2" xfId="2172"/>
    <cellStyle name="Standard 6 7 2 3 2 2 2 2" xfId="4692"/>
    <cellStyle name="Standard 6 7 2 3 2 2 2 2 2" xfId="8432"/>
    <cellStyle name="Standard 6 7 2 3 2 2 2 2 2 2" xfId="16111"/>
    <cellStyle name="Standard 6 7 2 3 2 2 2 2 3" xfId="12196"/>
    <cellStyle name="Standard 6 7 2 3 2 2 2 3" xfId="7440"/>
    <cellStyle name="Standard 6 7 2 3 2 2 2 3 2" xfId="15032"/>
    <cellStyle name="Standard 6 7 2 3 2 2 2 4" xfId="11131"/>
    <cellStyle name="Standard 6 7 2 3 2 2 3" xfId="4691"/>
    <cellStyle name="Standard 6 7 2 3 2 2 3 2" xfId="8431"/>
    <cellStyle name="Standard 6 7 2 3 2 2 3 2 2" xfId="16110"/>
    <cellStyle name="Standard 6 7 2 3 2 2 3 3" xfId="12195"/>
    <cellStyle name="Standard 6 7 2 3 2 2 4" xfId="5730"/>
    <cellStyle name="Standard 6 7 2 3 2 2 4 2" xfId="9470"/>
    <cellStyle name="Standard 6 7 2 3 2 2 4 2 2" xfId="17228"/>
    <cellStyle name="Standard 6 7 2 3 2 2 4 3" xfId="13312"/>
    <cellStyle name="Standard 6 7 2 3 2 2 5" xfId="6481"/>
    <cellStyle name="Standard 6 7 2 3 2 2 5 2" xfId="14146"/>
    <cellStyle name="Standard 6 7 2 3 2 2 6" xfId="10237"/>
    <cellStyle name="Standard 6 7 2 3 2 2 7" xfId="18257"/>
    <cellStyle name="Standard 6 7 2 3 2 3" xfId="2173"/>
    <cellStyle name="Standard 6 7 2 3 2 3 2" xfId="4693"/>
    <cellStyle name="Standard 6 7 2 3 2 3 2 2" xfId="8433"/>
    <cellStyle name="Standard 6 7 2 3 2 3 2 2 2" xfId="16112"/>
    <cellStyle name="Standard 6 7 2 3 2 3 2 3" xfId="12197"/>
    <cellStyle name="Standard 6 7 2 3 2 3 3" xfId="7081"/>
    <cellStyle name="Standard 6 7 2 3 2 3 3 2" xfId="14673"/>
    <cellStyle name="Standard 6 7 2 3 2 3 4" xfId="10772"/>
    <cellStyle name="Standard 6 7 2 3 2 4" xfId="4690"/>
    <cellStyle name="Standard 6 7 2 3 2 4 2" xfId="8430"/>
    <cellStyle name="Standard 6 7 2 3 2 4 2 2" xfId="16109"/>
    <cellStyle name="Standard 6 7 2 3 2 4 3" xfId="12194"/>
    <cellStyle name="Standard 6 7 2 3 2 5" xfId="5729"/>
    <cellStyle name="Standard 6 7 2 3 2 5 2" xfId="9469"/>
    <cellStyle name="Standard 6 7 2 3 2 5 2 2" xfId="17227"/>
    <cellStyle name="Standard 6 7 2 3 2 5 3" xfId="13311"/>
    <cellStyle name="Standard 6 7 2 3 2 6" xfId="6480"/>
    <cellStyle name="Standard 6 7 2 3 2 6 2" xfId="14145"/>
    <cellStyle name="Standard 6 7 2 3 2 7" xfId="10236"/>
    <cellStyle name="Standard 6 7 2 3 2 8" xfId="18256"/>
    <cellStyle name="Standard 6 7 2 3 3" xfId="2174"/>
    <cellStyle name="Standard 6 7 2 3 3 2" xfId="2175"/>
    <cellStyle name="Standard 6 7 2 3 3 2 2" xfId="4695"/>
    <cellStyle name="Standard 6 7 2 3 3 2 2 2" xfId="8435"/>
    <cellStyle name="Standard 6 7 2 3 3 2 2 2 2" xfId="16114"/>
    <cellStyle name="Standard 6 7 2 3 3 2 2 3" xfId="12199"/>
    <cellStyle name="Standard 6 7 2 3 3 2 3" xfId="7439"/>
    <cellStyle name="Standard 6 7 2 3 3 2 3 2" xfId="15031"/>
    <cellStyle name="Standard 6 7 2 3 3 2 4" xfId="11130"/>
    <cellStyle name="Standard 6 7 2 3 3 3" xfId="4694"/>
    <cellStyle name="Standard 6 7 2 3 3 3 2" xfId="8434"/>
    <cellStyle name="Standard 6 7 2 3 3 3 2 2" xfId="16113"/>
    <cellStyle name="Standard 6 7 2 3 3 3 3" xfId="12198"/>
    <cellStyle name="Standard 6 7 2 3 3 4" xfId="5731"/>
    <cellStyle name="Standard 6 7 2 3 3 4 2" xfId="9471"/>
    <cellStyle name="Standard 6 7 2 3 3 4 2 2" xfId="17229"/>
    <cellStyle name="Standard 6 7 2 3 3 4 3" xfId="13313"/>
    <cellStyle name="Standard 6 7 2 3 3 5" xfId="6482"/>
    <cellStyle name="Standard 6 7 2 3 3 5 2" xfId="14147"/>
    <cellStyle name="Standard 6 7 2 3 3 6" xfId="10238"/>
    <cellStyle name="Standard 6 7 2 3 3 7" xfId="18258"/>
    <cellStyle name="Standard 6 7 2 3 4" xfId="2176"/>
    <cellStyle name="Standard 6 7 2 3 4 2" xfId="4696"/>
    <cellStyle name="Standard 6 7 2 3 4 2 2" xfId="8436"/>
    <cellStyle name="Standard 6 7 2 3 4 2 2 2" xfId="16115"/>
    <cellStyle name="Standard 6 7 2 3 4 2 3" xfId="12200"/>
    <cellStyle name="Standard 6 7 2 3 4 3" xfId="7080"/>
    <cellStyle name="Standard 6 7 2 3 4 3 2" xfId="14672"/>
    <cellStyle name="Standard 6 7 2 3 4 4" xfId="10771"/>
    <cellStyle name="Standard 6 7 2 3 5" xfId="4689"/>
    <cellStyle name="Standard 6 7 2 3 5 2" xfId="8429"/>
    <cellStyle name="Standard 6 7 2 3 5 2 2" xfId="16108"/>
    <cellStyle name="Standard 6 7 2 3 5 3" xfId="12193"/>
    <cellStyle name="Standard 6 7 2 3 6" xfId="5728"/>
    <cellStyle name="Standard 6 7 2 3 6 2" xfId="9468"/>
    <cellStyle name="Standard 6 7 2 3 6 2 2" xfId="17226"/>
    <cellStyle name="Standard 6 7 2 3 6 3" xfId="13310"/>
    <cellStyle name="Standard 6 7 2 3 7" xfId="6479"/>
    <cellStyle name="Standard 6 7 2 3 7 2" xfId="14144"/>
    <cellStyle name="Standard 6 7 2 3 8" xfId="10235"/>
    <cellStyle name="Standard 6 7 2 3 9" xfId="18255"/>
    <cellStyle name="Standard 6 7 2 4" xfId="2177"/>
    <cellStyle name="Standard 6 7 2 4 2" xfId="2178"/>
    <cellStyle name="Standard 6 7 2 4 2 2" xfId="2179"/>
    <cellStyle name="Standard 6 7 2 4 2 2 2" xfId="4699"/>
    <cellStyle name="Standard 6 7 2 4 2 2 2 2" xfId="8439"/>
    <cellStyle name="Standard 6 7 2 4 2 2 2 2 2" xfId="16118"/>
    <cellStyle name="Standard 6 7 2 4 2 2 2 3" xfId="12203"/>
    <cellStyle name="Standard 6 7 2 4 2 2 3" xfId="7441"/>
    <cellStyle name="Standard 6 7 2 4 2 2 3 2" xfId="15033"/>
    <cellStyle name="Standard 6 7 2 4 2 2 4" xfId="11132"/>
    <cellStyle name="Standard 6 7 2 4 2 3" xfId="4698"/>
    <cellStyle name="Standard 6 7 2 4 2 3 2" xfId="8438"/>
    <cellStyle name="Standard 6 7 2 4 2 3 2 2" xfId="16117"/>
    <cellStyle name="Standard 6 7 2 4 2 3 3" xfId="12202"/>
    <cellStyle name="Standard 6 7 2 4 2 4" xfId="5733"/>
    <cellStyle name="Standard 6 7 2 4 2 4 2" xfId="9473"/>
    <cellStyle name="Standard 6 7 2 4 2 4 2 2" xfId="17231"/>
    <cellStyle name="Standard 6 7 2 4 2 4 3" xfId="13315"/>
    <cellStyle name="Standard 6 7 2 4 2 5" xfId="6484"/>
    <cellStyle name="Standard 6 7 2 4 2 5 2" xfId="14149"/>
    <cellStyle name="Standard 6 7 2 4 2 6" xfId="10240"/>
    <cellStyle name="Standard 6 7 2 4 2 7" xfId="18260"/>
    <cellStyle name="Standard 6 7 2 4 3" xfId="2180"/>
    <cellStyle name="Standard 6 7 2 4 3 2" xfId="4700"/>
    <cellStyle name="Standard 6 7 2 4 3 2 2" xfId="8440"/>
    <cellStyle name="Standard 6 7 2 4 3 2 2 2" xfId="16119"/>
    <cellStyle name="Standard 6 7 2 4 3 2 3" xfId="12204"/>
    <cellStyle name="Standard 6 7 2 4 3 3" xfId="7082"/>
    <cellStyle name="Standard 6 7 2 4 3 3 2" xfId="14674"/>
    <cellStyle name="Standard 6 7 2 4 3 4" xfId="10773"/>
    <cellStyle name="Standard 6 7 2 4 4" xfId="4697"/>
    <cellStyle name="Standard 6 7 2 4 4 2" xfId="8437"/>
    <cellStyle name="Standard 6 7 2 4 4 2 2" xfId="16116"/>
    <cellStyle name="Standard 6 7 2 4 4 3" xfId="12201"/>
    <cellStyle name="Standard 6 7 2 4 5" xfId="5732"/>
    <cellStyle name="Standard 6 7 2 4 5 2" xfId="9472"/>
    <cellStyle name="Standard 6 7 2 4 5 2 2" xfId="17230"/>
    <cellStyle name="Standard 6 7 2 4 5 3" xfId="13314"/>
    <cellStyle name="Standard 6 7 2 4 6" xfId="6483"/>
    <cellStyle name="Standard 6 7 2 4 6 2" xfId="14148"/>
    <cellStyle name="Standard 6 7 2 4 7" xfId="10239"/>
    <cellStyle name="Standard 6 7 2 4 8" xfId="18259"/>
    <cellStyle name="Standard 6 7 2 5" xfId="2181"/>
    <cellStyle name="Standard 6 7 2 5 2" xfId="2182"/>
    <cellStyle name="Standard 6 7 2 5 2 2" xfId="4702"/>
    <cellStyle name="Standard 6 7 2 5 2 2 2" xfId="8442"/>
    <cellStyle name="Standard 6 7 2 5 2 2 2 2" xfId="16121"/>
    <cellStyle name="Standard 6 7 2 5 2 2 3" xfId="12206"/>
    <cellStyle name="Standard 6 7 2 5 2 3" xfId="7435"/>
    <cellStyle name="Standard 6 7 2 5 2 3 2" xfId="15027"/>
    <cellStyle name="Standard 6 7 2 5 2 4" xfId="11126"/>
    <cellStyle name="Standard 6 7 2 5 3" xfId="4701"/>
    <cellStyle name="Standard 6 7 2 5 3 2" xfId="8441"/>
    <cellStyle name="Standard 6 7 2 5 3 2 2" xfId="16120"/>
    <cellStyle name="Standard 6 7 2 5 3 3" xfId="12205"/>
    <cellStyle name="Standard 6 7 2 5 4" xfId="5734"/>
    <cellStyle name="Standard 6 7 2 5 4 2" xfId="9474"/>
    <cellStyle name="Standard 6 7 2 5 4 2 2" xfId="17232"/>
    <cellStyle name="Standard 6 7 2 5 4 3" xfId="13316"/>
    <cellStyle name="Standard 6 7 2 5 5" xfId="6485"/>
    <cellStyle name="Standard 6 7 2 5 5 2" xfId="14150"/>
    <cellStyle name="Standard 6 7 2 5 6" xfId="10241"/>
    <cellStyle name="Standard 6 7 2 5 7" xfId="18261"/>
    <cellStyle name="Standard 6 7 2 6" xfId="2183"/>
    <cellStyle name="Standard 6 7 2 6 2" xfId="4703"/>
    <cellStyle name="Standard 6 7 2 6 2 2" xfId="8443"/>
    <cellStyle name="Standard 6 7 2 6 2 2 2" xfId="16122"/>
    <cellStyle name="Standard 6 7 2 6 2 3" xfId="12207"/>
    <cellStyle name="Standard 6 7 2 6 3" xfId="7076"/>
    <cellStyle name="Standard 6 7 2 6 3 2" xfId="14668"/>
    <cellStyle name="Standard 6 7 2 6 4" xfId="10767"/>
    <cellStyle name="Standard 6 7 2 7" xfId="4676"/>
    <cellStyle name="Standard 6 7 2 7 2" xfId="8416"/>
    <cellStyle name="Standard 6 7 2 7 2 2" xfId="16095"/>
    <cellStyle name="Standard 6 7 2 7 3" xfId="12180"/>
    <cellStyle name="Standard 6 7 2 8" xfId="5721"/>
    <cellStyle name="Standard 6 7 2 8 2" xfId="9461"/>
    <cellStyle name="Standard 6 7 2 8 2 2" xfId="17219"/>
    <cellStyle name="Standard 6 7 2 8 3" xfId="13303"/>
    <cellStyle name="Standard 6 7 2 9" xfId="6472"/>
    <cellStyle name="Standard 6 7 2 9 2" xfId="14137"/>
    <cellStyle name="Standard 6 7 3" xfId="2184"/>
    <cellStyle name="Standard 6 7 3 10" xfId="18262"/>
    <cellStyle name="Standard 6 7 3 2" xfId="2185"/>
    <cellStyle name="Standard 6 7 3 2 2" xfId="2186"/>
    <cellStyle name="Standard 6 7 3 2 2 2" xfId="2187"/>
    <cellStyle name="Standard 6 7 3 2 2 2 2" xfId="2188"/>
    <cellStyle name="Standard 6 7 3 2 2 2 2 2" xfId="4708"/>
    <cellStyle name="Standard 6 7 3 2 2 2 2 2 2" xfId="8448"/>
    <cellStyle name="Standard 6 7 3 2 2 2 2 2 2 2" xfId="16127"/>
    <cellStyle name="Standard 6 7 3 2 2 2 2 2 3" xfId="12212"/>
    <cellStyle name="Standard 6 7 3 2 2 2 2 3" xfId="7444"/>
    <cellStyle name="Standard 6 7 3 2 2 2 2 3 2" xfId="15036"/>
    <cellStyle name="Standard 6 7 3 2 2 2 2 4" xfId="11135"/>
    <cellStyle name="Standard 6 7 3 2 2 2 3" xfId="4707"/>
    <cellStyle name="Standard 6 7 3 2 2 2 3 2" xfId="8447"/>
    <cellStyle name="Standard 6 7 3 2 2 2 3 2 2" xfId="16126"/>
    <cellStyle name="Standard 6 7 3 2 2 2 3 3" xfId="12211"/>
    <cellStyle name="Standard 6 7 3 2 2 2 4" xfId="5738"/>
    <cellStyle name="Standard 6 7 3 2 2 2 4 2" xfId="9478"/>
    <cellStyle name="Standard 6 7 3 2 2 2 4 2 2" xfId="17236"/>
    <cellStyle name="Standard 6 7 3 2 2 2 4 3" xfId="13320"/>
    <cellStyle name="Standard 6 7 3 2 2 2 5" xfId="6489"/>
    <cellStyle name="Standard 6 7 3 2 2 2 5 2" xfId="14154"/>
    <cellStyle name="Standard 6 7 3 2 2 2 6" xfId="10245"/>
    <cellStyle name="Standard 6 7 3 2 2 2 7" xfId="18265"/>
    <cellStyle name="Standard 6 7 3 2 2 3" xfId="2189"/>
    <cellStyle name="Standard 6 7 3 2 2 3 2" xfId="4709"/>
    <cellStyle name="Standard 6 7 3 2 2 3 2 2" xfId="8449"/>
    <cellStyle name="Standard 6 7 3 2 2 3 2 2 2" xfId="16128"/>
    <cellStyle name="Standard 6 7 3 2 2 3 2 3" xfId="12213"/>
    <cellStyle name="Standard 6 7 3 2 2 3 3" xfId="7085"/>
    <cellStyle name="Standard 6 7 3 2 2 3 3 2" xfId="14677"/>
    <cellStyle name="Standard 6 7 3 2 2 3 4" xfId="10776"/>
    <cellStyle name="Standard 6 7 3 2 2 4" xfId="4706"/>
    <cellStyle name="Standard 6 7 3 2 2 4 2" xfId="8446"/>
    <cellStyle name="Standard 6 7 3 2 2 4 2 2" xfId="16125"/>
    <cellStyle name="Standard 6 7 3 2 2 4 3" xfId="12210"/>
    <cellStyle name="Standard 6 7 3 2 2 5" xfId="5737"/>
    <cellStyle name="Standard 6 7 3 2 2 5 2" xfId="9477"/>
    <cellStyle name="Standard 6 7 3 2 2 5 2 2" xfId="17235"/>
    <cellStyle name="Standard 6 7 3 2 2 5 3" xfId="13319"/>
    <cellStyle name="Standard 6 7 3 2 2 6" xfId="6488"/>
    <cellStyle name="Standard 6 7 3 2 2 6 2" xfId="14153"/>
    <cellStyle name="Standard 6 7 3 2 2 7" xfId="10244"/>
    <cellStyle name="Standard 6 7 3 2 2 8" xfId="18264"/>
    <cellStyle name="Standard 6 7 3 2 3" xfId="2190"/>
    <cellStyle name="Standard 6 7 3 2 3 2" xfId="2191"/>
    <cellStyle name="Standard 6 7 3 2 3 2 2" xfId="4711"/>
    <cellStyle name="Standard 6 7 3 2 3 2 2 2" xfId="8451"/>
    <cellStyle name="Standard 6 7 3 2 3 2 2 2 2" xfId="16130"/>
    <cellStyle name="Standard 6 7 3 2 3 2 2 3" xfId="12215"/>
    <cellStyle name="Standard 6 7 3 2 3 2 3" xfId="7443"/>
    <cellStyle name="Standard 6 7 3 2 3 2 3 2" xfId="15035"/>
    <cellStyle name="Standard 6 7 3 2 3 2 4" xfId="11134"/>
    <cellStyle name="Standard 6 7 3 2 3 3" xfId="4710"/>
    <cellStyle name="Standard 6 7 3 2 3 3 2" xfId="8450"/>
    <cellStyle name="Standard 6 7 3 2 3 3 2 2" xfId="16129"/>
    <cellStyle name="Standard 6 7 3 2 3 3 3" xfId="12214"/>
    <cellStyle name="Standard 6 7 3 2 3 4" xfId="5739"/>
    <cellStyle name="Standard 6 7 3 2 3 4 2" xfId="9479"/>
    <cellStyle name="Standard 6 7 3 2 3 4 2 2" xfId="17237"/>
    <cellStyle name="Standard 6 7 3 2 3 4 3" xfId="13321"/>
    <cellStyle name="Standard 6 7 3 2 3 5" xfId="6490"/>
    <cellStyle name="Standard 6 7 3 2 3 5 2" xfId="14155"/>
    <cellStyle name="Standard 6 7 3 2 3 6" xfId="10246"/>
    <cellStyle name="Standard 6 7 3 2 3 7" xfId="18266"/>
    <cellStyle name="Standard 6 7 3 2 4" xfId="2192"/>
    <cellStyle name="Standard 6 7 3 2 4 2" xfId="4712"/>
    <cellStyle name="Standard 6 7 3 2 4 2 2" xfId="8452"/>
    <cellStyle name="Standard 6 7 3 2 4 2 2 2" xfId="16131"/>
    <cellStyle name="Standard 6 7 3 2 4 2 3" xfId="12216"/>
    <cellStyle name="Standard 6 7 3 2 4 3" xfId="7084"/>
    <cellStyle name="Standard 6 7 3 2 4 3 2" xfId="14676"/>
    <cellStyle name="Standard 6 7 3 2 4 4" xfId="10775"/>
    <cellStyle name="Standard 6 7 3 2 5" xfId="4705"/>
    <cellStyle name="Standard 6 7 3 2 5 2" xfId="8445"/>
    <cellStyle name="Standard 6 7 3 2 5 2 2" xfId="16124"/>
    <cellStyle name="Standard 6 7 3 2 5 3" xfId="12209"/>
    <cellStyle name="Standard 6 7 3 2 6" xfId="5736"/>
    <cellStyle name="Standard 6 7 3 2 6 2" xfId="9476"/>
    <cellStyle name="Standard 6 7 3 2 6 2 2" xfId="17234"/>
    <cellStyle name="Standard 6 7 3 2 6 3" xfId="13318"/>
    <cellStyle name="Standard 6 7 3 2 7" xfId="6487"/>
    <cellStyle name="Standard 6 7 3 2 7 2" xfId="14152"/>
    <cellStyle name="Standard 6 7 3 2 8" xfId="10243"/>
    <cellStyle name="Standard 6 7 3 2 9" xfId="18263"/>
    <cellStyle name="Standard 6 7 3 3" xfId="2193"/>
    <cellStyle name="Standard 6 7 3 3 2" xfId="2194"/>
    <cellStyle name="Standard 6 7 3 3 2 2" xfId="2195"/>
    <cellStyle name="Standard 6 7 3 3 2 2 2" xfId="4715"/>
    <cellStyle name="Standard 6 7 3 3 2 2 2 2" xfId="8455"/>
    <cellStyle name="Standard 6 7 3 3 2 2 2 2 2" xfId="16134"/>
    <cellStyle name="Standard 6 7 3 3 2 2 2 3" xfId="12219"/>
    <cellStyle name="Standard 6 7 3 3 2 2 3" xfId="7445"/>
    <cellStyle name="Standard 6 7 3 3 2 2 3 2" xfId="15037"/>
    <cellStyle name="Standard 6 7 3 3 2 2 4" xfId="11136"/>
    <cellStyle name="Standard 6 7 3 3 2 3" xfId="4714"/>
    <cellStyle name="Standard 6 7 3 3 2 3 2" xfId="8454"/>
    <cellStyle name="Standard 6 7 3 3 2 3 2 2" xfId="16133"/>
    <cellStyle name="Standard 6 7 3 3 2 3 3" xfId="12218"/>
    <cellStyle name="Standard 6 7 3 3 2 4" xfId="5741"/>
    <cellStyle name="Standard 6 7 3 3 2 4 2" xfId="9481"/>
    <cellStyle name="Standard 6 7 3 3 2 4 2 2" xfId="17239"/>
    <cellStyle name="Standard 6 7 3 3 2 4 3" xfId="13323"/>
    <cellStyle name="Standard 6 7 3 3 2 5" xfId="6492"/>
    <cellStyle name="Standard 6 7 3 3 2 5 2" xfId="14157"/>
    <cellStyle name="Standard 6 7 3 3 2 6" xfId="10248"/>
    <cellStyle name="Standard 6 7 3 3 2 7" xfId="18268"/>
    <cellStyle name="Standard 6 7 3 3 3" xfId="2196"/>
    <cellStyle name="Standard 6 7 3 3 3 2" xfId="4716"/>
    <cellStyle name="Standard 6 7 3 3 3 2 2" xfId="8456"/>
    <cellStyle name="Standard 6 7 3 3 3 2 2 2" xfId="16135"/>
    <cellStyle name="Standard 6 7 3 3 3 2 3" xfId="12220"/>
    <cellStyle name="Standard 6 7 3 3 3 3" xfId="7086"/>
    <cellStyle name="Standard 6 7 3 3 3 3 2" xfId="14678"/>
    <cellStyle name="Standard 6 7 3 3 3 4" xfId="10777"/>
    <cellStyle name="Standard 6 7 3 3 4" xfId="4713"/>
    <cellStyle name="Standard 6 7 3 3 4 2" xfId="8453"/>
    <cellStyle name="Standard 6 7 3 3 4 2 2" xfId="16132"/>
    <cellStyle name="Standard 6 7 3 3 4 3" xfId="12217"/>
    <cellStyle name="Standard 6 7 3 3 5" xfId="5740"/>
    <cellStyle name="Standard 6 7 3 3 5 2" xfId="9480"/>
    <cellStyle name="Standard 6 7 3 3 5 2 2" xfId="17238"/>
    <cellStyle name="Standard 6 7 3 3 5 3" xfId="13322"/>
    <cellStyle name="Standard 6 7 3 3 6" xfId="6491"/>
    <cellStyle name="Standard 6 7 3 3 6 2" xfId="14156"/>
    <cellStyle name="Standard 6 7 3 3 7" xfId="10247"/>
    <cellStyle name="Standard 6 7 3 3 8" xfId="18267"/>
    <cellStyle name="Standard 6 7 3 4" xfId="2197"/>
    <cellStyle name="Standard 6 7 3 4 2" xfId="2198"/>
    <cellStyle name="Standard 6 7 3 4 2 2" xfId="4718"/>
    <cellStyle name="Standard 6 7 3 4 2 2 2" xfId="8458"/>
    <cellStyle name="Standard 6 7 3 4 2 2 2 2" xfId="16137"/>
    <cellStyle name="Standard 6 7 3 4 2 2 3" xfId="12222"/>
    <cellStyle name="Standard 6 7 3 4 2 3" xfId="7442"/>
    <cellStyle name="Standard 6 7 3 4 2 3 2" xfId="15034"/>
    <cellStyle name="Standard 6 7 3 4 2 4" xfId="11133"/>
    <cellStyle name="Standard 6 7 3 4 3" xfId="4717"/>
    <cellStyle name="Standard 6 7 3 4 3 2" xfId="8457"/>
    <cellStyle name="Standard 6 7 3 4 3 2 2" xfId="16136"/>
    <cellStyle name="Standard 6 7 3 4 3 3" xfId="12221"/>
    <cellStyle name="Standard 6 7 3 4 4" xfId="5742"/>
    <cellStyle name="Standard 6 7 3 4 4 2" xfId="9482"/>
    <cellStyle name="Standard 6 7 3 4 4 2 2" xfId="17240"/>
    <cellStyle name="Standard 6 7 3 4 4 3" xfId="13324"/>
    <cellStyle name="Standard 6 7 3 4 5" xfId="6493"/>
    <cellStyle name="Standard 6 7 3 4 5 2" xfId="14158"/>
    <cellStyle name="Standard 6 7 3 4 6" xfId="10249"/>
    <cellStyle name="Standard 6 7 3 4 7" xfId="18269"/>
    <cellStyle name="Standard 6 7 3 5" xfId="2199"/>
    <cellStyle name="Standard 6 7 3 5 2" xfId="4719"/>
    <cellStyle name="Standard 6 7 3 5 2 2" xfId="8459"/>
    <cellStyle name="Standard 6 7 3 5 2 2 2" xfId="16138"/>
    <cellStyle name="Standard 6 7 3 5 2 3" xfId="12223"/>
    <cellStyle name="Standard 6 7 3 5 3" xfId="7083"/>
    <cellStyle name="Standard 6 7 3 5 3 2" xfId="14675"/>
    <cellStyle name="Standard 6 7 3 5 4" xfId="10774"/>
    <cellStyle name="Standard 6 7 3 6" xfId="4704"/>
    <cellStyle name="Standard 6 7 3 6 2" xfId="8444"/>
    <cellStyle name="Standard 6 7 3 6 2 2" xfId="16123"/>
    <cellStyle name="Standard 6 7 3 6 3" xfId="12208"/>
    <cellStyle name="Standard 6 7 3 7" xfId="5735"/>
    <cellStyle name="Standard 6 7 3 7 2" xfId="9475"/>
    <cellStyle name="Standard 6 7 3 7 2 2" xfId="17233"/>
    <cellStyle name="Standard 6 7 3 7 3" xfId="13317"/>
    <cellStyle name="Standard 6 7 3 8" xfId="6486"/>
    <cellStyle name="Standard 6 7 3 8 2" xfId="14151"/>
    <cellStyle name="Standard 6 7 3 9" xfId="10242"/>
    <cellStyle name="Standard 6 7 4" xfId="2200"/>
    <cellStyle name="Standard 6 7 4 10" xfId="18270"/>
    <cellStyle name="Standard 6 7 4 2" xfId="2201"/>
    <cellStyle name="Standard 6 7 4 2 2" xfId="2202"/>
    <cellStyle name="Standard 6 7 4 2 2 2" xfId="2203"/>
    <cellStyle name="Standard 6 7 4 2 2 2 2" xfId="4723"/>
    <cellStyle name="Standard 6 7 4 2 2 2 2 2" xfId="8463"/>
    <cellStyle name="Standard 6 7 4 2 2 2 2 2 2" xfId="16142"/>
    <cellStyle name="Standard 6 7 4 2 2 2 2 3" xfId="12227"/>
    <cellStyle name="Standard 6 7 4 2 2 2 3" xfId="7447"/>
    <cellStyle name="Standard 6 7 4 2 2 2 3 2" xfId="15039"/>
    <cellStyle name="Standard 6 7 4 2 2 2 4" xfId="11138"/>
    <cellStyle name="Standard 6 7 4 2 2 3" xfId="4722"/>
    <cellStyle name="Standard 6 7 4 2 2 3 2" xfId="8462"/>
    <cellStyle name="Standard 6 7 4 2 2 3 2 2" xfId="16141"/>
    <cellStyle name="Standard 6 7 4 2 2 3 3" xfId="12226"/>
    <cellStyle name="Standard 6 7 4 2 2 4" xfId="5745"/>
    <cellStyle name="Standard 6 7 4 2 2 4 2" xfId="9485"/>
    <cellStyle name="Standard 6 7 4 2 2 4 2 2" xfId="17243"/>
    <cellStyle name="Standard 6 7 4 2 2 4 3" xfId="13327"/>
    <cellStyle name="Standard 6 7 4 2 2 5" xfId="6496"/>
    <cellStyle name="Standard 6 7 4 2 2 5 2" xfId="14161"/>
    <cellStyle name="Standard 6 7 4 2 2 6" xfId="10252"/>
    <cellStyle name="Standard 6 7 4 2 2 7" xfId="18272"/>
    <cellStyle name="Standard 6 7 4 2 3" xfId="2204"/>
    <cellStyle name="Standard 6 7 4 2 3 2" xfId="4724"/>
    <cellStyle name="Standard 6 7 4 2 3 2 2" xfId="8464"/>
    <cellStyle name="Standard 6 7 4 2 3 2 2 2" xfId="16143"/>
    <cellStyle name="Standard 6 7 4 2 3 2 3" xfId="12228"/>
    <cellStyle name="Standard 6 7 4 2 3 3" xfId="7088"/>
    <cellStyle name="Standard 6 7 4 2 3 3 2" xfId="14680"/>
    <cellStyle name="Standard 6 7 4 2 3 4" xfId="10779"/>
    <cellStyle name="Standard 6 7 4 2 4" xfId="4721"/>
    <cellStyle name="Standard 6 7 4 2 4 2" xfId="8461"/>
    <cellStyle name="Standard 6 7 4 2 4 2 2" xfId="16140"/>
    <cellStyle name="Standard 6 7 4 2 4 3" xfId="12225"/>
    <cellStyle name="Standard 6 7 4 2 5" xfId="5744"/>
    <cellStyle name="Standard 6 7 4 2 5 2" xfId="9484"/>
    <cellStyle name="Standard 6 7 4 2 5 2 2" xfId="17242"/>
    <cellStyle name="Standard 6 7 4 2 5 3" xfId="13326"/>
    <cellStyle name="Standard 6 7 4 2 6" xfId="6495"/>
    <cellStyle name="Standard 6 7 4 2 6 2" xfId="14160"/>
    <cellStyle name="Standard 6 7 4 2 7" xfId="10251"/>
    <cellStyle name="Standard 6 7 4 2 8" xfId="18271"/>
    <cellStyle name="Standard 6 7 4 3" xfId="2205"/>
    <cellStyle name="Standard 6 7 4 3 2" xfId="2206"/>
    <cellStyle name="Standard 6 7 4 3 2 2" xfId="2207"/>
    <cellStyle name="Standard 6 7 4 3 2 2 2" xfId="4727"/>
    <cellStyle name="Standard 6 7 4 3 2 2 2 2" xfId="8467"/>
    <cellStyle name="Standard 6 7 4 3 2 2 2 2 2" xfId="16146"/>
    <cellStyle name="Standard 6 7 4 3 2 2 2 3" xfId="12231"/>
    <cellStyle name="Standard 6 7 4 3 2 2 3" xfId="7448"/>
    <cellStyle name="Standard 6 7 4 3 2 2 3 2" xfId="15040"/>
    <cellStyle name="Standard 6 7 4 3 2 2 4" xfId="11139"/>
    <cellStyle name="Standard 6 7 4 3 2 3" xfId="4726"/>
    <cellStyle name="Standard 6 7 4 3 2 3 2" xfId="8466"/>
    <cellStyle name="Standard 6 7 4 3 2 3 2 2" xfId="16145"/>
    <cellStyle name="Standard 6 7 4 3 2 3 3" xfId="12230"/>
    <cellStyle name="Standard 6 7 4 3 2 4" xfId="5747"/>
    <cellStyle name="Standard 6 7 4 3 2 4 2" xfId="9487"/>
    <cellStyle name="Standard 6 7 4 3 2 4 2 2" xfId="17245"/>
    <cellStyle name="Standard 6 7 4 3 2 4 3" xfId="13329"/>
    <cellStyle name="Standard 6 7 4 3 2 5" xfId="6498"/>
    <cellStyle name="Standard 6 7 4 3 2 5 2" xfId="14163"/>
    <cellStyle name="Standard 6 7 4 3 2 6" xfId="10254"/>
    <cellStyle name="Standard 6 7 4 3 2 7" xfId="18274"/>
    <cellStyle name="Standard 6 7 4 3 3" xfId="2208"/>
    <cellStyle name="Standard 6 7 4 3 3 2" xfId="4728"/>
    <cellStyle name="Standard 6 7 4 3 3 2 2" xfId="8468"/>
    <cellStyle name="Standard 6 7 4 3 3 2 2 2" xfId="16147"/>
    <cellStyle name="Standard 6 7 4 3 3 2 3" xfId="12232"/>
    <cellStyle name="Standard 6 7 4 3 3 3" xfId="7089"/>
    <cellStyle name="Standard 6 7 4 3 3 3 2" xfId="14681"/>
    <cellStyle name="Standard 6 7 4 3 3 4" xfId="10780"/>
    <cellStyle name="Standard 6 7 4 3 4" xfId="4725"/>
    <cellStyle name="Standard 6 7 4 3 4 2" xfId="8465"/>
    <cellStyle name="Standard 6 7 4 3 4 2 2" xfId="16144"/>
    <cellStyle name="Standard 6 7 4 3 4 3" xfId="12229"/>
    <cellStyle name="Standard 6 7 4 3 5" xfId="5746"/>
    <cellStyle name="Standard 6 7 4 3 5 2" xfId="9486"/>
    <cellStyle name="Standard 6 7 4 3 5 2 2" xfId="17244"/>
    <cellStyle name="Standard 6 7 4 3 5 3" xfId="13328"/>
    <cellStyle name="Standard 6 7 4 3 6" xfId="6497"/>
    <cellStyle name="Standard 6 7 4 3 6 2" xfId="14162"/>
    <cellStyle name="Standard 6 7 4 3 7" xfId="10253"/>
    <cellStyle name="Standard 6 7 4 3 8" xfId="18273"/>
    <cellStyle name="Standard 6 7 4 4" xfId="2209"/>
    <cellStyle name="Standard 6 7 4 4 2" xfId="2210"/>
    <cellStyle name="Standard 6 7 4 4 2 2" xfId="4730"/>
    <cellStyle name="Standard 6 7 4 4 2 2 2" xfId="8470"/>
    <cellStyle name="Standard 6 7 4 4 2 2 2 2" xfId="16149"/>
    <cellStyle name="Standard 6 7 4 4 2 2 3" xfId="12234"/>
    <cellStyle name="Standard 6 7 4 4 2 3" xfId="7446"/>
    <cellStyle name="Standard 6 7 4 4 2 3 2" xfId="15038"/>
    <cellStyle name="Standard 6 7 4 4 2 4" xfId="11137"/>
    <cellStyle name="Standard 6 7 4 4 3" xfId="4729"/>
    <cellStyle name="Standard 6 7 4 4 3 2" xfId="8469"/>
    <cellStyle name="Standard 6 7 4 4 3 2 2" xfId="16148"/>
    <cellStyle name="Standard 6 7 4 4 3 3" xfId="12233"/>
    <cellStyle name="Standard 6 7 4 4 4" xfId="5748"/>
    <cellStyle name="Standard 6 7 4 4 4 2" xfId="9488"/>
    <cellStyle name="Standard 6 7 4 4 4 2 2" xfId="17246"/>
    <cellStyle name="Standard 6 7 4 4 4 3" xfId="13330"/>
    <cellStyle name="Standard 6 7 4 4 5" xfId="6499"/>
    <cellStyle name="Standard 6 7 4 4 5 2" xfId="14164"/>
    <cellStyle name="Standard 6 7 4 4 6" xfId="10255"/>
    <cellStyle name="Standard 6 7 4 4 7" xfId="18275"/>
    <cellStyle name="Standard 6 7 4 5" xfId="2211"/>
    <cellStyle name="Standard 6 7 4 5 2" xfId="4731"/>
    <cellStyle name="Standard 6 7 4 5 2 2" xfId="8471"/>
    <cellStyle name="Standard 6 7 4 5 2 2 2" xfId="16150"/>
    <cellStyle name="Standard 6 7 4 5 2 3" xfId="12235"/>
    <cellStyle name="Standard 6 7 4 5 3" xfId="7087"/>
    <cellStyle name="Standard 6 7 4 5 3 2" xfId="14679"/>
    <cellStyle name="Standard 6 7 4 5 4" xfId="10778"/>
    <cellStyle name="Standard 6 7 4 6" xfId="4720"/>
    <cellStyle name="Standard 6 7 4 6 2" xfId="8460"/>
    <cellStyle name="Standard 6 7 4 6 2 2" xfId="16139"/>
    <cellStyle name="Standard 6 7 4 6 3" xfId="12224"/>
    <cellStyle name="Standard 6 7 4 7" xfId="5743"/>
    <cellStyle name="Standard 6 7 4 7 2" xfId="9483"/>
    <cellStyle name="Standard 6 7 4 7 2 2" xfId="17241"/>
    <cellStyle name="Standard 6 7 4 7 3" xfId="13325"/>
    <cellStyle name="Standard 6 7 4 8" xfId="6494"/>
    <cellStyle name="Standard 6 7 4 8 2" xfId="14159"/>
    <cellStyle name="Standard 6 7 4 9" xfId="10250"/>
    <cellStyle name="Standard 6 7 5" xfId="2212"/>
    <cellStyle name="Standard 6 7 5 2" xfId="2213"/>
    <cellStyle name="Standard 6 7 5 2 2" xfId="2214"/>
    <cellStyle name="Standard 6 7 5 2 2 2" xfId="2215"/>
    <cellStyle name="Standard 6 7 5 2 2 2 2" xfId="4735"/>
    <cellStyle name="Standard 6 7 5 2 2 2 2 2" xfId="8475"/>
    <cellStyle name="Standard 6 7 5 2 2 2 2 2 2" xfId="16154"/>
    <cellStyle name="Standard 6 7 5 2 2 2 2 3" xfId="12239"/>
    <cellStyle name="Standard 6 7 5 2 2 2 3" xfId="7450"/>
    <cellStyle name="Standard 6 7 5 2 2 2 3 2" xfId="15042"/>
    <cellStyle name="Standard 6 7 5 2 2 2 4" xfId="11141"/>
    <cellStyle name="Standard 6 7 5 2 2 3" xfId="4734"/>
    <cellStyle name="Standard 6 7 5 2 2 3 2" xfId="8474"/>
    <cellStyle name="Standard 6 7 5 2 2 3 2 2" xfId="16153"/>
    <cellStyle name="Standard 6 7 5 2 2 3 3" xfId="12238"/>
    <cellStyle name="Standard 6 7 5 2 2 4" xfId="5751"/>
    <cellStyle name="Standard 6 7 5 2 2 4 2" xfId="9491"/>
    <cellStyle name="Standard 6 7 5 2 2 4 2 2" xfId="17249"/>
    <cellStyle name="Standard 6 7 5 2 2 4 3" xfId="13333"/>
    <cellStyle name="Standard 6 7 5 2 2 5" xfId="6502"/>
    <cellStyle name="Standard 6 7 5 2 2 5 2" xfId="14167"/>
    <cellStyle name="Standard 6 7 5 2 2 6" xfId="10258"/>
    <cellStyle name="Standard 6 7 5 2 2 7" xfId="18278"/>
    <cellStyle name="Standard 6 7 5 2 3" xfId="2216"/>
    <cellStyle name="Standard 6 7 5 2 3 2" xfId="4736"/>
    <cellStyle name="Standard 6 7 5 2 3 2 2" xfId="8476"/>
    <cellStyle name="Standard 6 7 5 2 3 2 2 2" xfId="16155"/>
    <cellStyle name="Standard 6 7 5 2 3 2 3" xfId="12240"/>
    <cellStyle name="Standard 6 7 5 2 3 3" xfId="7091"/>
    <cellStyle name="Standard 6 7 5 2 3 3 2" xfId="14683"/>
    <cellStyle name="Standard 6 7 5 2 3 4" xfId="10782"/>
    <cellStyle name="Standard 6 7 5 2 4" xfId="4733"/>
    <cellStyle name="Standard 6 7 5 2 4 2" xfId="8473"/>
    <cellStyle name="Standard 6 7 5 2 4 2 2" xfId="16152"/>
    <cellStyle name="Standard 6 7 5 2 4 3" xfId="12237"/>
    <cellStyle name="Standard 6 7 5 2 5" xfId="5750"/>
    <cellStyle name="Standard 6 7 5 2 5 2" xfId="9490"/>
    <cellStyle name="Standard 6 7 5 2 5 2 2" xfId="17248"/>
    <cellStyle name="Standard 6 7 5 2 5 3" xfId="13332"/>
    <cellStyle name="Standard 6 7 5 2 6" xfId="6501"/>
    <cellStyle name="Standard 6 7 5 2 6 2" xfId="14166"/>
    <cellStyle name="Standard 6 7 5 2 7" xfId="10257"/>
    <cellStyle name="Standard 6 7 5 2 8" xfId="18277"/>
    <cellStyle name="Standard 6 7 5 3" xfId="2217"/>
    <cellStyle name="Standard 6 7 5 3 2" xfId="2218"/>
    <cellStyle name="Standard 6 7 5 3 2 2" xfId="4738"/>
    <cellStyle name="Standard 6 7 5 3 2 2 2" xfId="8478"/>
    <cellStyle name="Standard 6 7 5 3 2 2 2 2" xfId="16157"/>
    <cellStyle name="Standard 6 7 5 3 2 2 3" xfId="12242"/>
    <cellStyle name="Standard 6 7 5 3 2 3" xfId="7449"/>
    <cellStyle name="Standard 6 7 5 3 2 3 2" xfId="15041"/>
    <cellStyle name="Standard 6 7 5 3 2 4" xfId="11140"/>
    <cellStyle name="Standard 6 7 5 3 3" xfId="4737"/>
    <cellStyle name="Standard 6 7 5 3 3 2" xfId="8477"/>
    <cellStyle name="Standard 6 7 5 3 3 2 2" xfId="16156"/>
    <cellStyle name="Standard 6 7 5 3 3 3" xfId="12241"/>
    <cellStyle name="Standard 6 7 5 3 4" xfId="5752"/>
    <cellStyle name="Standard 6 7 5 3 4 2" xfId="9492"/>
    <cellStyle name="Standard 6 7 5 3 4 2 2" xfId="17250"/>
    <cellStyle name="Standard 6 7 5 3 4 3" xfId="13334"/>
    <cellStyle name="Standard 6 7 5 3 5" xfId="6503"/>
    <cellStyle name="Standard 6 7 5 3 5 2" xfId="14168"/>
    <cellStyle name="Standard 6 7 5 3 6" xfId="10259"/>
    <cellStyle name="Standard 6 7 5 3 7" xfId="18279"/>
    <cellStyle name="Standard 6 7 5 4" xfId="2219"/>
    <cellStyle name="Standard 6 7 5 4 2" xfId="4739"/>
    <cellStyle name="Standard 6 7 5 4 2 2" xfId="8479"/>
    <cellStyle name="Standard 6 7 5 4 2 2 2" xfId="16158"/>
    <cellStyle name="Standard 6 7 5 4 2 3" xfId="12243"/>
    <cellStyle name="Standard 6 7 5 4 3" xfId="7090"/>
    <cellStyle name="Standard 6 7 5 4 3 2" xfId="14682"/>
    <cellStyle name="Standard 6 7 5 4 4" xfId="10781"/>
    <cellStyle name="Standard 6 7 5 5" xfId="4732"/>
    <cellStyle name="Standard 6 7 5 5 2" xfId="8472"/>
    <cellStyle name="Standard 6 7 5 5 2 2" xfId="16151"/>
    <cellStyle name="Standard 6 7 5 5 3" xfId="12236"/>
    <cellStyle name="Standard 6 7 5 6" xfId="5749"/>
    <cellStyle name="Standard 6 7 5 6 2" xfId="9489"/>
    <cellStyle name="Standard 6 7 5 6 2 2" xfId="17247"/>
    <cellStyle name="Standard 6 7 5 6 3" xfId="13331"/>
    <cellStyle name="Standard 6 7 5 7" xfId="6500"/>
    <cellStyle name="Standard 6 7 5 7 2" xfId="14165"/>
    <cellStyle name="Standard 6 7 5 8" xfId="10256"/>
    <cellStyle name="Standard 6 7 5 9" xfId="18276"/>
    <cellStyle name="Standard 6 7 6" xfId="2220"/>
    <cellStyle name="Standard 6 7 6 2" xfId="2221"/>
    <cellStyle name="Standard 6 7 6 2 2" xfId="2222"/>
    <cellStyle name="Standard 6 7 6 2 2 2" xfId="4742"/>
    <cellStyle name="Standard 6 7 6 2 2 2 2" xfId="8482"/>
    <cellStyle name="Standard 6 7 6 2 2 2 2 2" xfId="16161"/>
    <cellStyle name="Standard 6 7 6 2 2 2 3" xfId="12246"/>
    <cellStyle name="Standard 6 7 6 2 2 3" xfId="7451"/>
    <cellStyle name="Standard 6 7 6 2 2 3 2" xfId="15043"/>
    <cellStyle name="Standard 6 7 6 2 2 4" xfId="11142"/>
    <cellStyle name="Standard 6 7 6 2 3" xfId="4741"/>
    <cellStyle name="Standard 6 7 6 2 3 2" xfId="8481"/>
    <cellStyle name="Standard 6 7 6 2 3 2 2" xfId="16160"/>
    <cellStyle name="Standard 6 7 6 2 3 3" xfId="12245"/>
    <cellStyle name="Standard 6 7 6 2 4" xfId="5754"/>
    <cellStyle name="Standard 6 7 6 2 4 2" xfId="9494"/>
    <cellStyle name="Standard 6 7 6 2 4 2 2" xfId="17252"/>
    <cellStyle name="Standard 6 7 6 2 4 3" xfId="13336"/>
    <cellStyle name="Standard 6 7 6 2 5" xfId="6505"/>
    <cellStyle name="Standard 6 7 6 2 5 2" xfId="14170"/>
    <cellStyle name="Standard 6 7 6 2 6" xfId="10261"/>
    <cellStyle name="Standard 6 7 6 2 7" xfId="18281"/>
    <cellStyle name="Standard 6 7 6 3" xfId="2223"/>
    <cellStyle name="Standard 6 7 6 3 2" xfId="4743"/>
    <cellStyle name="Standard 6 7 6 3 2 2" xfId="8483"/>
    <cellStyle name="Standard 6 7 6 3 2 2 2" xfId="16162"/>
    <cellStyle name="Standard 6 7 6 3 2 3" xfId="12247"/>
    <cellStyle name="Standard 6 7 6 3 3" xfId="7092"/>
    <cellStyle name="Standard 6 7 6 3 3 2" xfId="14684"/>
    <cellStyle name="Standard 6 7 6 3 4" xfId="10783"/>
    <cellStyle name="Standard 6 7 6 4" xfId="4740"/>
    <cellStyle name="Standard 6 7 6 4 2" xfId="8480"/>
    <cellStyle name="Standard 6 7 6 4 2 2" xfId="16159"/>
    <cellStyle name="Standard 6 7 6 4 3" xfId="12244"/>
    <cellStyle name="Standard 6 7 6 5" xfId="5753"/>
    <cellStyle name="Standard 6 7 6 5 2" xfId="9493"/>
    <cellStyle name="Standard 6 7 6 5 2 2" xfId="17251"/>
    <cellStyle name="Standard 6 7 6 5 3" xfId="13335"/>
    <cellStyle name="Standard 6 7 6 6" xfId="6504"/>
    <cellStyle name="Standard 6 7 6 6 2" xfId="14169"/>
    <cellStyle name="Standard 6 7 6 7" xfId="10260"/>
    <cellStyle name="Standard 6 7 6 8" xfId="18280"/>
    <cellStyle name="Standard 6 7 7" xfId="2224"/>
    <cellStyle name="Standard 6 7 7 2" xfId="2225"/>
    <cellStyle name="Standard 6 7 7 2 2" xfId="4745"/>
    <cellStyle name="Standard 6 7 7 2 2 2" xfId="8485"/>
    <cellStyle name="Standard 6 7 7 2 2 2 2" xfId="16164"/>
    <cellStyle name="Standard 6 7 7 2 2 3" xfId="12249"/>
    <cellStyle name="Standard 6 7 7 2 3" xfId="7434"/>
    <cellStyle name="Standard 6 7 7 2 3 2" xfId="15026"/>
    <cellStyle name="Standard 6 7 7 2 4" xfId="11125"/>
    <cellStyle name="Standard 6 7 7 3" xfId="4744"/>
    <cellStyle name="Standard 6 7 7 3 2" xfId="8484"/>
    <cellStyle name="Standard 6 7 7 3 2 2" xfId="16163"/>
    <cellStyle name="Standard 6 7 7 3 3" xfId="12248"/>
    <cellStyle name="Standard 6 7 7 4" xfId="5755"/>
    <cellStyle name="Standard 6 7 7 4 2" xfId="9495"/>
    <cellStyle name="Standard 6 7 7 4 2 2" xfId="17253"/>
    <cellStyle name="Standard 6 7 7 4 3" xfId="13337"/>
    <cellStyle name="Standard 6 7 7 5" xfId="6506"/>
    <cellStyle name="Standard 6 7 7 5 2" xfId="14171"/>
    <cellStyle name="Standard 6 7 7 6" xfId="10262"/>
    <cellStyle name="Standard 6 7 7 7" xfId="18282"/>
    <cellStyle name="Standard 6 7 8" xfId="2226"/>
    <cellStyle name="Standard 6 7 8 2" xfId="4746"/>
    <cellStyle name="Standard 6 7 8 2 2" xfId="8486"/>
    <cellStyle name="Standard 6 7 8 2 2 2" xfId="16165"/>
    <cellStyle name="Standard 6 7 8 2 3" xfId="12250"/>
    <cellStyle name="Standard 6 7 8 3" xfId="7075"/>
    <cellStyle name="Standard 6 7 8 3 2" xfId="14667"/>
    <cellStyle name="Standard 6 7 8 4" xfId="10766"/>
    <cellStyle name="Standard 6 7 9" xfId="4675"/>
    <cellStyle name="Standard 6 7 9 2" xfId="8415"/>
    <cellStyle name="Standard 6 7 9 2 2" xfId="16094"/>
    <cellStyle name="Standard 6 7 9 3" xfId="12179"/>
    <cellStyle name="Standard 6 8" xfId="2227"/>
    <cellStyle name="Standard 6 8 10" xfId="6507"/>
    <cellStyle name="Standard 6 8 10 2" xfId="14172"/>
    <cellStyle name="Standard 6 8 11" xfId="10263"/>
    <cellStyle name="Standard 6 8 12" xfId="18283"/>
    <cellStyle name="Standard 6 8 2" xfId="2228"/>
    <cellStyle name="Standard 6 8 2 10" xfId="18284"/>
    <cellStyle name="Standard 6 8 2 2" xfId="2229"/>
    <cellStyle name="Standard 6 8 2 2 2" xfId="2230"/>
    <cellStyle name="Standard 6 8 2 2 2 2" xfId="2231"/>
    <cellStyle name="Standard 6 8 2 2 2 2 2" xfId="2232"/>
    <cellStyle name="Standard 6 8 2 2 2 2 2 2" xfId="4752"/>
    <cellStyle name="Standard 6 8 2 2 2 2 2 2 2" xfId="8492"/>
    <cellStyle name="Standard 6 8 2 2 2 2 2 2 2 2" xfId="16171"/>
    <cellStyle name="Standard 6 8 2 2 2 2 2 2 3" xfId="12256"/>
    <cellStyle name="Standard 6 8 2 2 2 2 2 3" xfId="7455"/>
    <cellStyle name="Standard 6 8 2 2 2 2 2 3 2" xfId="15047"/>
    <cellStyle name="Standard 6 8 2 2 2 2 2 4" xfId="11146"/>
    <cellStyle name="Standard 6 8 2 2 2 2 3" xfId="4751"/>
    <cellStyle name="Standard 6 8 2 2 2 2 3 2" xfId="8491"/>
    <cellStyle name="Standard 6 8 2 2 2 2 3 2 2" xfId="16170"/>
    <cellStyle name="Standard 6 8 2 2 2 2 3 3" xfId="12255"/>
    <cellStyle name="Standard 6 8 2 2 2 2 4" xfId="5760"/>
    <cellStyle name="Standard 6 8 2 2 2 2 4 2" xfId="9500"/>
    <cellStyle name="Standard 6 8 2 2 2 2 4 2 2" xfId="17258"/>
    <cellStyle name="Standard 6 8 2 2 2 2 4 3" xfId="13342"/>
    <cellStyle name="Standard 6 8 2 2 2 2 5" xfId="6511"/>
    <cellStyle name="Standard 6 8 2 2 2 2 5 2" xfId="14176"/>
    <cellStyle name="Standard 6 8 2 2 2 2 6" xfId="10267"/>
    <cellStyle name="Standard 6 8 2 2 2 2 7" xfId="18287"/>
    <cellStyle name="Standard 6 8 2 2 2 3" xfId="2233"/>
    <cellStyle name="Standard 6 8 2 2 2 3 2" xfId="4753"/>
    <cellStyle name="Standard 6 8 2 2 2 3 2 2" xfId="8493"/>
    <cellStyle name="Standard 6 8 2 2 2 3 2 2 2" xfId="16172"/>
    <cellStyle name="Standard 6 8 2 2 2 3 2 3" xfId="12257"/>
    <cellStyle name="Standard 6 8 2 2 2 3 3" xfId="7096"/>
    <cellStyle name="Standard 6 8 2 2 2 3 3 2" xfId="14688"/>
    <cellStyle name="Standard 6 8 2 2 2 3 4" xfId="10787"/>
    <cellStyle name="Standard 6 8 2 2 2 4" xfId="4750"/>
    <cellStyle name="Standard 6 8 2 2 2 4 2" xfId="8490"/>
    <cellStyle name="Standard 6 8 2 2 2 4 2 2" xfId="16169"/>
    <cellStyle name="Standard 6 8 2 2 2 4 3" xfId="12254"/>
    <cellStyle name="Standard 6 8 2 2 2 5" xfId="5759"/>
    <cellStyle name="Standard 6 8 2 2 2 5 2" xfId="9499"/>
    <cellStyle name="Standard 6 8 2 2 2 5 2 2" xfId="17257"/>
    <cellStyle name="Standard 6 8 2 2 2 5 3" xfId="13341"/>
    <cellStyle name="Standard 6 8 2 2 2 6" xfId="6510"/>
    <cellStyle name="Standard 6 8 2 2 2 6 2" xfId="14175"/>
    <cellStyle name="Standard 6 8 2 2 2 7" xfId="10266"/>
    <cellStyle name="Standard 6 8 2 2 2 8" xfId="18286"/>
    <cellStyle name="Standard 6 8 2 2 3" xfId="2234"/>
    <cellStyle name="Standard 6 8 2 2 3 2" xfId="2235"/>
    <cellStyle name="Standard 6 8 2 2 3 2 2" xfId="4755"/>
    <cellStyle name="Standard 6 8 2 2 3 2 2 2" xfId="8495"/>
    <cellStyle name="Standard 6 8 2 2 3 2 2 2 2" xfId="16174"/>
    <cellStyle name="Standard 6 8 2 2 3 2 2 3" xfId="12259"/>
    <cellStyle name="Standard 6 8 2 2 3 2 3" xfId="7454"/>
    <cellStyle name="Standard 6 8 2 2 3 2 3 2" xfId="15046"/>
    <cellStyle name="Standard 6 8 2 2 3 2 4" xfId="11145"/>
    <cellStyle name="Standard 6 8 2 2 3 3" xfId="4754"/>
    <cellStyle name="Standard 6 8 2 2 3 3 2" xfId="8494"/>
    <cellStyle name="Standard 6 8 2 2 3 3 2 2" xfId="16173"/>
    <cellStyle name="Standard 6 8 2 2 3 3 3" xfId="12258"/>
    <cellStyle name="Standard 6 8 2 2 3 4" xfId="5761"/>
    <cellStyle name="Standard 6 8 2 2 3 4 2" xfId="9501"/>
    <cellStyle name="Standard 6 8 2 2 3 4 2 2" xfId="17259"/>
    <cellStyle name="Standard 6 8 2 2 3 4 3" xfId="13343"/>
    <cellStyle name="Standard 6 8 2 2 3 5" xfId="6512"/>
    <cellStyle name="Standard 6 8 2 2 3 5 2" xfId="14177"/>
    <cellStyle name="Standard 6 8 2 2 3 6" xfId="10268"/>
    <cellStyle name="Standard 6 8 2 2 3 7" xfId="18288"/>
    <cellStyle name="Standard 6 8 2 2 4" xfId="2236"/>
    <cellStyle name="Standard 6 8 2 2 4 2" xfId="4756"/>
    <cellStyle name="Standard 6 8 2 2 4 2 2" xfId="8496"/>
    <cellStyle name="Standard 6 8 2 2 4 2 2 2" xfId="16175"/>
    <cellStyle name="Standard 6 8 2 2 4 2 3" xfId="12260"/>
    <cellStyle name="Standard 6 8 2 2 4 3" xfId="7095"/>
    <cellStyle name="Standard 6 8 2 2 4 3 2" xfId="14687"/>
    <cellStyle name="Standard 6 8 2 2 4 4" xfId="10786"/>
    <cellStyle name="Standard 6 8 2 2 5" xfId="4749"/>
    <cellStyle name="Standard 6 8 2 2 5 2" xfId="8489"/>
    <cellStyle name="Standard 6 8 2 2 5 2 2" xfId="16168"/>
    <cellStyle name="Standard 6 8 2 2 5 3" xfId="12253"/>
    <cellStyle name="Standard 6 8 2 2 6" xfId="5758"/>
    <cellStyle name="Standard 6 8 2 2 6 2" xfId="9498"/>
    <cellStyle name="Standard 6 8 2 2 6 2 2" xfId="17256"/>
    <cellStyle name="Standard 6 8 2 2 6 3" xfId="13340"/>
    <cellStyle name="Standard 6 8 2 2 7" xfId="6509"/>
    <cellStyle name="Standard 6 8 2 2 7 2" xfId="14174"/>
    <cellStyle name="Standard 6 8 2 2 8" xfId="10265"/>
    <cellStyle name="Standard 6 8 2 2 9" xfId="18285"/>
    <cellStyle name="Standard 6 8 2 3" xfId="2237"/>
    <cellStyle name="Standard 6 8 2 3 2" xfId="2238"/>
    <cellStyle name="Standard 6 8 2 3 2 2" xfId="2239"/>
    <cellStyle name="Standard 6 8 2 3 2 2 2" xfId="4759"/>
    <cellStyle name="Standard 6 8 2 3 2 2 2 2" xfId="8499"/>
    <cellStyle name="Standard 6 8 2 3 2 2 2 2 2" xfId="16178"/>
    <cellStyle name="Standard 6 8 2 3 2 2 2 3" xfId="12263"/>
    <cellStyle name="Standard 6 8 2 3 2 2 3" xfId="7456"/>
    <cellStyle name="Standard 6 8 2 3 2 2 3 2" xfId="15048"/>
    <cellStyle name="Standard 6 8 2 3 2 2 4" xfId="11147"/>
    <cellStyle name="Standard 6 8 2 3 2 3" xfId="4758"/>
    <cellStyle name="Standard 6 8 2 3 2 3 2" xfId="8498"/>
    <cellStyle name="Standard 6 8 2 3 2 3 2 2" xfId="16177"/>
    <cellStyle name="Standard 6 8 2 3 2 3 3" xfId="12262"/>
    <cellStyle name="Standard 6 8 2 3 2 4" xfId="5763"/>
    <cellStyle name="Standard 6 8 2 3 2 4 2" xfId="9503"/>
    <cellStyle name="Standard 6 8 2 3 2 4 2 2" xfId="17261"/>
    <cellStyle name="Standard 6 8 2 3 2 4 3" xfId="13345"/>
    <cellStyle name="Standard 6 8 2 3 2 5" xfId="6514"/>
    <cellStyle name="Standard 6 8 2 3 2 5 2" xfId="14179"/>
    <cellStyle name="Standard 6 8 2 3 2 6" xfId="10270"/>
    <cellStyle name="Standard 6 8 2 3 2 7" xfId="18290"/>
    <cellStyle name="Standard 6 8 2 3 3" xfId="2240"/>
    <cellStyle name="Standard 6 8 2 3 3 2" xfId="4760"/>
    <cellStyle name="Standard 6 8 2 3 3 2 2" xfId="8500"/>
    <cellStyle name="Standard 6 8 2 3 3 2 2 2" xfId="16179"/>
    <cellStyle name="Standard 6 8 2 3 3 2 3" xfId="12264"/>
    <cellStyle name="Standard 6 8 2 3 3 3" xfId="7097"/>
    <cellStyle name="Standard 6 8 2 3 3 3 2" xfId="14689"/>
    <cellStyle name="Standard 6 8 2 3 3 4" xfId="10788"/>
    <cellStyle name="Standard 6 8 2 3 4" xfId="4757"/>
    <cellStyle name="Standard 6 8 2 3 4 2" xfId="8497"/>
    <cellStyle name="Standard 6 8 2 3 4 2 2" xfId="16176"/>
    <cellStyle name="Standard 6 8 2 3 4 3" xfId="12261"/>
    <cellStyle name="Standard 6 8 2 3 5" xfId="5762"/>
    <cellStyle name="Standard 6 8 2 3 5 2" xfId="9502"/>
    <cellStyle name="Standard 6 8 2 3 5 2 2" xfId="17260"/>
    <cellStyle name="Standard 6 8 2 3 5 3" xfId="13344"/>
    <cellStyle name="Standard 6 8 2 3 6" xfId="6513"/>
    <cellStyle name="Standard 6 8 2 3 6 2" xfId="14178"/>
    <cellStyle name="Standard 6 8 2 3 7" xfId="10269"/>
    <cellStyle name="Standard 6 8 2 3 8" xfId="18289"/>
    <cellStyle name="Standard 6 8 2 4" xfId="2241"/>
    <cellStyle name="Standard 6 8 2 4 2" xfId="2242"/>
    <cellStyle name="Standard 6 8 2 4 2 2" xfId="4762"/>
    <cellStyle name="Standard 6 8 2 4 2 2 2" xfId="8502"/>
    <cellStyle name="Standard 6 8 2 4 2 2 2 2" xfId="16181"/>
    <cellStyle name="Standard 6 8 2 4 2 2 3" xfId="12266"/>
    <cellStyle name="Standard 6 8 2 4 2 3" xfId="7453"/>
    <cellStyle name="Standard 6 8 2 4 2 3 2" xfId="15045"/>
    <cellStyle name="Standard 6 8 2 4 2 4" xfId="11144"/>
    <cellStyle name="Standard 6 8 2 4 3" xfId="4761"/>
    <cellStyle name="Standard 6 8 2 4 3 2" xfId="8501"/>
    <cellStyle name="Standard 6 8 2 4 3 2 2" xfId="16180"/>
    <cellStyle name="Standard 6 8 2 4 3 3" xfId="12265"/>
    <cellStyle name="Standard 6 8 2 4 4" xfId="5764"/>
    <cellStyle name="Standard 6 8 2 4 4 2" xfId="9504"/>
    <cellStyle name="Standard 6 8 2 4 4 2 2" xfId="17262"/>
    <cellStyle name="Standard 6 8 2 4 4 3" xfId="13346"/>
    <cellStyle name="Standard 6 8 2 4 5" xfId="6515"/>
    <cellStyle name="Standard 6 8 2 4 5 2" xfId="14180"/>
    <cellStyle name="Standard 6 8 2 4 6" xfId="10271"/>
    <cellStyle name="Standard 6 8 2 4 7" xfId="18291"/>
    <cellStyle name="Standard 6 8 2 5" xfId="2243"/>
    <cellStyle name="Standard 6 8 2 5 2" xfId="4763"/>
    <cellStyle name="Standard 6 8 2 5 2 2" xfId="8503"/>
    <cellStyle name="Standard 6 8 2 5 2 2 2" xfId="16182"/>
    <cellStyle name="Standard 6 8 2 5 2 3" xfId="12267"/>
    <cellStyle name="Standard 6 8 2 5 3" xfId="7094"/>
    <cellStyle name="Standard 6 8 2 5 3 2" xfId="14686"/>
    <cellStyle name="Standard 6 8 2 5 4" xfId="10785"/>
    <cellStyle name="Standard 6 8 2 6" xfId="4748"/>
    <cellStyle name="Standard 6 8 2 6 2" xfId="8488"/>
    <cellStyle name="Standard 6 8 2 6 2 2" xfId="16167"/>
    <cellStyle name="Standard 6 8 2 6 3" xfId="12252"/>
    <cellStyle name="Standard 6 8 2 7" xfId="5757"/>
    <cellStyle name="Standard 6 8 2 7 2" xfId="9497"/>
    <cellStyle name="Standard 6 8 2 7 2 2" xfId="17255"/>
    <cellStyle name="Standard 6 8 2 7 3" xfId="13339"/>
    <cellStyle name="Standard 6 8 2 8" xfId="6508"/>
    <cellStyle name="Standard 6 8 2 8 2" xfId="14173"/>
    <cellStyle name="Standard 6 8 2 9" xfId="10264"/>
    <cellStyle name="Standard 6 8 3" xfId="2244"/>
    <cellStyle name="Standard 6 8 3 10" xfId="18292"/>
    <cellStyle name="Standard 6 8 3 2" xfId="2245"/>
    <cellStyle name="Standard 6 8 3 2 2" xfId="2246"/>
    <cellStyle name="Standard 6 8 3 2 2 2" xfId="2247"/>
    <cellStyle name="Standard 6 8 3 2 2 2 2" xfId="4767"/>
    <cellStyle name="Standard 6 8 3 2 2 2 2 2" xfId="8507"/>
    <cellStyle name="Standard 6 8 3 2 2 2 2 2 2" xfId="16186"/>
    <cellStyle name="Standard 6 8 3 2 2 2 2 3" xfId="12271"/>
    <cellStyle name="Standard 6 8 3 2 2 2 3" xfId="7458"/>
    <cellStyle name="Standard 6 8 3 2 2 2 3 2" xfId="15050"/>
    <cellStyle name="Standard 6 8 3 2 2 2 4" xfId="11149"/>
    <cellStyle name="Standard 6 8 3 2 2 3" xfId="4766"/>
    <cellStyle name="Standard 6 8 3 2 2 3 2" xfId="8506"/>
    <cellStyle name="Standard 6 8 3 2 2 3 2 2" xfId="16185"/>
    <cellStyle name="Standard 6 8 3 2 2 3 3" xfId="12270"/>
    <cellStyle name="Standard 6 8 3 2 2 4" xfId="5767"/>
    <cellStyle name="Standard 6 8 3 2 2 4 2" xfId="9507"/>
    <cellStyle name="Standard 6 8 3 2 2 4 2 2" xfId="17265"/>
    <cellStyle name="Standard 6 8 3 2 2 4 3" xfId="13349"/>
    <cellStyle name="Standard 6 8 3 2 2 5" xfId="6518"/>
    <cellStyle name="Standard 6 8 3 2 2 5 2" xfId="14183"/>
    <cellStyle name="Standard 6 8 3 2 2 6" xfId="10274"/>
    <cellStyle name="Standard 6 8 3 2 2 7" xfId="18294"/>
    <cellStyle name="Standard 6 8 3 2 3" xfId="2248"/>
    <cellStyle name="Standard 6 8 3 2 3 2" xfId="4768"/>
    <cellStyle name="Standard 6 8 3 2 3 2 2" xfId="8508"/>
    <cellStyle name="Standard 6 8 3 2 3 2 2 2" xfId="16187"/>
    <cellStyle name="Standard 6 8 3 2 3 2 3" xfId="12272"/>
    <cellStyle name="Standard 6 8 3 2 3 3" xfId="7099"/>
    <cellStyle name="Standard 6 8 3 2 3 3 2" xfId="14691"/>
    <cellStyle name="Standard 6 8 3 2 3 4" xfId="10790"/>
    <cellStyle name="Standard 6 8 3 2 4" xfId="4765"/>
    <cellStyle name="Standard 6 8 3 2 4 2" xfId="8505"/>
    <cellStyle name="Standard 6 8 3 2 4 2 2" xfId="16184"/>
    <cellStyle name="Standard 6 8 3 2 4 3" xfId="12269"/>
    <cellStyle name="Standard 6 8 3 2 5" xfId="5766"/>
    <cellStyle name="Standard 6 8 3 2 5 2" xfId="9506"/>
    <cellStyle name="Standard 6 8 3 2 5 2 2" xfId="17264"/>
    <cellStyle name="Standard 6 8 3 2 5 3" xfId="13348"/>
    <cellStyle name="Standard 6 8 3 2 6" xfId="6517"/>
    <cellStyle name="Standard 6 8 3 2 6 2" xfId="14182"/>
    <cellStyle name="Standard 6 8 3 2 7" xfId="10273"/>
    <cellStyle name="Standard 6 8 3 2 8" xfId="18293"/>
    <cellStyle name="Standard 6 8 3 3" xfId="2249"/>
    <cellStyle name="Standard 6 8 3 3 2" xfId="2250"/>
    <cellStyle name="Standard 6 8 3 3 2 2" xfId="2251"/>
    <cellStyle name="Standard 6 8 3 3 2 2 2" xfId="4771"/>
    <cellStyle name="Standard 6 8 3 3 2 2 2 2" xfId="8511"/>
    <cellStyle name="Standard 6 8 3 3 2 2 2 2 2" xfId="16190"/>
    <cellStyle name="Standard 6 8 3 3 2 2 2 3" xfId="12275"/>
    <cellStyle name="Standard 6 8 3 3 2 2 3" xfId="7459"/>
    <cellStyle name="Standard 6 8 3 3 2 2 3 2" xfId="15051"/>
    <cellStyle name="Standard 6 8 3 3 2 2 4" xfId="11150"/>
    <cellStyle name="Standard 6 8 3 3 2 3" xfId="4770"/>
    <cellStyle name="Standard 6 8 3 3 2 3 2" xfId="8510"/>
    <cellStyle name="Standard 6 8 3 3 2 3 2 2" xfId="16189"/>
    <cellStyle name="Standard 6 8 3 3 2 3 3" xfId="12274"/>
    <cellStyle name="Standard 6 8 3 3 2 4" xfId="5769"/>
    <cellStyle name="Standard 6 8 3 3 2 4 2" xfId="9509"/>
    <cellStyle name="Standard 6 8 3 3 2 4 2 2" xfId="17267"/>
    <cellStyle name="Standard 6 8 3 3 2 4 3" xfId="13351"/>
    <cellStyle name="Standard 6 8 3 3 2 5" xfId="6520"/>
    <cellStyle name="Standard 6 8 3 3 2 5 2" xfId="14185"/>
    <cellStyle name="Standard 6 8 3 3 2 6" xfId="10276"/>
    <cellStyle name="Standard 6 8 3 3 2 7" xfId="18296"/>
    <cellStyle name="Standard 6 8 3 3 3" xfId="2252"/>
    <cellStyle name="Standard 6 8 3 3 3 2" xfId="4772"/>
    <cellStyle name="Standard 6 8 3 3 3 2 2" xfId="8512"/>
    <cellStyle name="Standard 6 8 3 3 3 2 2 2" xfId="16191"/>
    <cellStyle name="Standard 6 8 3 3 3 2 3" xfId="12276"/>
    <cellStyle name="Standard 6 8 3 3 3 3" xfId="7100"/>
    <cellStyle name="Standard 6 8 3 3 3 3 2" xfId="14692"/>
    <cellStyle name="Standard 6 8 3 3 3 4" xfId="10791"/>
    <cellStyle name="Standard 6 8 3 3 4" xfId="4769"/>
    <cellStyle name="Standard 6 8 3 3 4 2" xfId="8509"/>
    <cellStyle name="Standard 6 8 3 3 4 2 2" xfId="16188"/>
    <cellStyle name="Standard 6 8 3 3 4 3" xfId="12273"/>
    <cellStyle name="Standard 6 8 3 3 5" xfId="5768"/>
    <cellStyle name="Standard 6 8 3 3 5 2" xfId="9508"/>
    <cellStyle name="Standard 6 8 3 3 5 2 2" xfId="17266"/>
    <cellStyle name="Standard 6 8 3 3 5 3" xfId="13350"/>
    <cellStyle name="Standard 6 8 3 3 6" xfId="6519"/>
    <cellStyle name="Standard 6 8 3 3 6 2" xfId="14184"/>
    <cellStyle name="Standard 6 8 3 3 7" xfId="10275"/>
    <cellStyle name="Standard 6 8 3 3 8" xfId="18295"/>
    <cellStyle name="Standard 6 8 3 4" xfId="2253"/>
    <cellStyle name="Standard 6 8 3 4 2" xfId="2254"/>
    <cellStyle name="Standard 6 8 3 4 2 2" xfId="4774"/>
    <cellStyle name="Standard 6 8 3 4 2 2 2" xfId="8514"/>
    <cellStyle name="Standard 6 8 3 4 2 2 2 2" xfId="16193"/>
    <cellStyle name="Standard 6 8 3 4 2 2 3" xfId="12278"/>
    <cellStyle name="Standard 6 8 3 4 2 3" xfId="7457"/>
    <cellStyle name="Standard 6 8 3 4 2 3 2" xfId="15049"/>
    <cellStyle name="Standard 6 8 3 4 2 4" xfId="11148"/>
    <cellStyle name="Standard 6 8 3 4 3" xfId="4773"/>
    <cellStyle name="Standard 6 8 3 4 3 2" xfId="8513"/>
    <cellStyle name="Standard 6 8 3 4 3 2 2" xfId="16192"/>
    <cellStyle name="Standard 6 8 3 4 3 3" xfId="12277"/>
    <cellStyle name="Standard 6 8 3 4 4" xfId="5770"/>
    <cellStyle name="Standard 6 8 3 4 4 2" xfId="9510"/>
    <cellStyle name="Standard 6 8 3 4 4 2 2" xfId="17268"/>
    <cellStyle name="Standard 6 8 3 4 4 3" xfId="13352"/>
    <cellStyle name="Standard 6 8 3 4 5" xfId="6521"/>
    <cellStyle name="Standard 6 8 3 4 5 2" xfId="14186"/>
    <cellStyle name="Standard 6 8 3 4 6" xfId="10277"/>
    <cellStyle name="Standard 6 8 3 4 7" xfId="18297"/>
    <cellStyle name="Standard 6 8 3 5" xfId="2255"/>
    <cellStyle name="Standard 6 8 3 5 2" xfId="4775"/>
    <cellStyle name="Standard 6 8 3 5 2 2" xfId="8515"/>
    <cellStyle name="Standard 6 8 3 5 2 2 2" xfId="16194"/>
    <cellStyle name="Standard 6 8 3 5 2 3" xfId="12279"/>
    <cellStyle name="Standard 6 8 3 5 3" xfId="7098"/>
    <cellStyle name="Standard 6 8 3 5 3 2" xfId="14690"/>
    <cellStyle name="Standard 6 8 3 5 4" xfId="10789"/>
    <cellStyle name="Standard 6 8 3 6" xfId="4764"/>
    <cellStyle name="Standard 6 8 3 6 2" xfId="8504"/>
    <cellStyle name="Standard 6 8 3 6 2 2" xfId="16183"/>
    <cellStyle name="Standard 6 8 3 6 3" xfId="12268"/>
    <cellStyle name="Standard 6 8 3 7" xfId="5765"/>
    <cellStyle name="Standard 6 8 3 7 2" xfId="9505"/>
    <cellStyle name="Standard 6 8 3 7 2 2" xfId="17263"/>
    <cellStyle name="Standard 6 8 3 7 3" xfId="13347"/>
    <cellStyle name="Standard 6 8 3 8" xfId="6516"/>
    <cellStyle name="Standard 6 8 3 8 2" xfId="14181"/>
    <cellStyle name="Standard 6 8 3 9" xfId="10272"/>
    <cellStyle name="Standard 6 8 4" xfId="2256"/>
    <cellStyle name="Standard 6 8 4 2" xfId="2257"/>
    <cellStyle name="Standard 6 8 4 2 2" xfId="2258"/>
    <cellStyle name="Standard 6 8 4 2 2 2" xfId="2259"/>
    <cellStyle name="Standard 6 8 4 2 2 2 2" xfId="4779"/>
    <cellStyle name="Standard 6 8 4 2 2 2 2 2" xfId="8519"/>
    <cellStyle name="Standard 6 8 4 2 2 2 2 2 2" xfId="16198"/>
    <cellStyle name="Standard 6 8 4 2 2 2 2 3" xfId="12283"/>
    <cellStyle name="Standard 6 8 4 2 2 2 3" xfId="7461"/>
    <cellStyle name="Standard 6 8 4 2 2 2 3 2" xfId="15053"/>
    <cellStyle name="Standard 6 8 4 2 2 2 4" xfId="11152"/>
    <cellStyle name="Standard 6 8 4 2 2 3" xfId="4778"/>
    <cellStyle name="Standard 6 8 4 2 2 3 2" xfId="8518"/>
    <cellStyle name="Standard 6 8 4 2 2 3 2 2" xfId="16197"/>
    <cellStyle name="Standard 6 8 4 2 2 3 3" xfId="12282"/>
    <cellStyle name="Standard 6 8 4 2 2 4" xfId="5773"/>
    <cellStyle name="Standard 6 8 4 2 2 4 2" xfId="9513"/>
    <cellStyle name="Standard 6 8 4 2 2 4 2 2" xfId="17271"/>
    <cellStyle name="Standard 6 8 4 2 2 4 3" xfId="13355"/>
    <cellStyle name="Standard 6 8 4 2 2 5" xfId="6524"/>
    <cellStyle name="Standard 6 8 4 2 2 5 2" xfId="14189"/>
    <cellStyle name="Standard 6 8 4 2 2 6" xfId="10280"/>
    <cellStyle name="Standard 6 8 4 2 2 7" xfId="18300"/>
    <cellStyle name="Standard 6 8 4 2 3" xfId="2260"/>
    <cellStyle name="Standard 6 8 4 2 3 2" xfId="4780"/>
    <cellStyle name="Standard 6 8 4 2 3 2 2" xfId="8520"/>
    <cellStyle name="Standard 6 8 4 2 3 2 2 2" xfId="16199"/>
    <cellStyle name="Standard 6 8 4 2 3 2 3" xfId="12284"/>
    <cellStyle name="Standard 6 8 4 2 3 3" xfId="7102"/>
    <cellStyle name="Standard 6 8 4 2 3 3 2" xfId="14694"/>
    <cellStyle name="Standard 6 8 4 2 3 4" xfId="10793"/>
    <cellStyle name="Standard 6 8 4 2 4" xfId="4777"/>
    <cellStyle name="Standard 6 8 4 2 4 2" xfId="8517"/>
    <cellStyle name="Standard 6 8 4 2 4 2 2" xfId="16196"/>
    <cellStyle name="Standard 6 8 4 2 4 3" xfId="12281"/>
    <cellStyle name="Standard 6 8 4 2 5" xfId="5772"/>
    <cellStyle name="Standard 6 8 4 2 5 2" xfId="9512"/>
    <cellStyle name="Standard 6 8 4 2 5 2 2" xfId="17270"/>
    <cellStyle name="Standard 6 8 4 2 5 3" xfId="13354"/>
    <cellStyle name="Standard 6 8 4 2 6" xfId="6523"/>
    <cellStyle name="Standard 6 8 4 2 6 2" xfId="14188"/>
    <cellStyle name="Standard 6 8 4 2 7" xfId="10279"/>
    <cellStyle name="Standard 6 8 4 2 8" xfId="18299"/>
    <cellStyle name="Standard 6 8 4 3" xfId="2261"/>
    <cellStyle name="Standard 6 8 4 3 2" xfId="2262"/>
    <cellStyle name="Standard 6 8 4 3 2 2" xfId="4782"/>
    <cellStyle name="Standard 6 8 4 3 2 2 2" xfId="8522"/>
    <cellStyle name="Standard 6 8 4 3 2 2 2 2" xfId="16201"/>
    <cellStyle name="Standard 6 8 4 3 2 2 3" xfId="12286"/>
    <cellStyle name="Standard 6 8 4 3 2 3" xfId="7460"/>
    <cellStyle name="Standard 6 8 4 3 2 3 2" xfId="15052"/>
    <cellStyle name="Standard 6 8 4 3 2 4" xfId="11151"/>
    <cellStyle name="Standard 6 8 4 3 3" xfId="4781"/>
    <cellStyle name="Standard 6 8 4 3 3 2" xfId="8521"/>
    <cellStyle name="Standard 6 8 4 3 3 2 2" xfId="16200"/>
    <cellStyle name="Standard 6 8 4 3 3 3" xfId="12285"/>
    <cellStyle name="Standard 6 8 4 3 4" xfId="5774"/>
    <cellStyle name="Standard 6 8 4 3 4 2" xfId="9514"/>
    <cellStyle name="Standard 6 8 4 3 4 2 2" xfId="17272"/>
    <cellStyle name="Standard 6 8 4 3 4 3" xfId="13356"/>
    <cellStyle name="Standard 6 8 4 3 5" xfId="6525"/>
    <cellStyle name="Standard 6 8 4 3 5 2" xfId="14190"/>
    <cellStyle name="Standard 6 8 4 3 6" xfId="10281"/>
    <cellStyle name="Standard 6 8 4 3 7" xfId="18301"/>
    <cellStyle name="Standard 6 8 4 4" xfId="2263"/>
    <cellStyle name="Standard 6 8 4 4 2" xfId="4783"/>
    <cellStyle name="Standard 6 8 4 4 2 2" xfId="8523"/>
    <cellStyle name="Standard 6 8 4 4 2 2 2" xfId="16202"/>
    <cellStyle name="Standard 6 8 4 4 2 3" xfId="12287"/>
    <cellStyle name="Standard 6 8 4 4 3" xfId="7101"/>
    <cellStyle name="Standard 6 8 4 4 3 2" xfId="14693"/>
    <cellStyle name="Standard 6 8 4 4 4" xfId="10792"/>
    <cellStyle name="Standard 6 8 4 5" xfId="4776"/>
    <cellStyle name="Standard 6 8 4 5 2" xfId="8516"/>
    <cellStyle name="Standard 6 8 4 5 2 2" xfId="16195"/>
    <cellStyle name="Standard 6 8 4 5 3" xfId="12280"/>
    <cellStyle name="Standard 6 8 4 6" xfId="5771"/>
    <cellStyle name="Standard 6 8 4 6 2" xfId="9511"/>
    <cellStyle name="Standard 6 8 4 6 2 2" xfId="17269"/>
    <cellStyle name="Standard 6 8 4 6 3" xfId="13353"/>
    <cellStyle name="Standard 6 8 4 7" xfId="6522"/>
    <cellStyle name="Standard 6 8 4 7 2" xfId="14187"/>
    <cellStyle name="Standard 6 8 4 8" xfId="10278"/>
    <cellStyle name="Standard 6 8 4 9" xfId="18298"/>
    <cellStyle name="Standard 6 8 5" xfId="2264"/>
    <cellStyle name="Standard 6 8 5 2" xfId="2265"/>
    <cellStyle name="Standard 6 8 5 2 2" xfId="2266"/>
    <cellStyle name="Standard 6 8 5 2 2 2" xfId="4786"/>
    <cellStyle name="Standard 6 8 5 2 2 2 2" xfId="8526"/>
    <cellStyle name="Standard 6 8 5 2 2 2 2 2" xfId="16205"/>
    <cellStyle name="Standard 6 8 5 2 2 2 3" xfId="12290"/>
    <cellStyle name="Standard 6 8 5 2 2 3" xfId="7462"/>
    <cellStyle name="Standard 6 8 5 2 2 3 2" xfId="15054"/>
    <cellStyle name="Standard 6 8 5 2 2 4" xfId="11153"/>
    <cellStyle name="Standard 6 8 5 2 3" xfId="4785"/>
    <cellStyle name="Standard 6 8 5 2 3 2" xfId="8525"/>
    <cellStyle name="Standard 6 8 5 2 3 2 2" xfId="16204"/>
    <cellStyle name="Standard 6 8 5 2 3 3" xfId="12289"/>
    <cellStyle name="Standard 6 8 5 2 4" xfId="5776"/>
    <cellStyle name="Standard 6 8 5 2 4 2" xfId="9516"/>
    <cellStyle name="Standard 6 8 5 2 4 2 2" xfId="17274"/>
    <cellStyle name="Standard 6 8 5 2 4 3" xfId="13358"/>
    <cellStyle name="Standard 6 8 5 2 5" xfId="6527"/>
    <cellStyle name="Standard 6 8 5 2 5 2" xfId="14192"/>
    <cellStyle name="Standard 6 8 5 2 6" xfId="10283"/>
    <cellStyle name="Standard 6 8 5 2 7" xfId="18303"/>
    <cellStyle name="Standard 6 8 5 3" xfId="2267"/>
    <cellStyle name="Standard 6 8 5 3 2" xfId="4787"/>
    <cellStyle name="Standard 6 8 5 3 2 2" xfId="8527"/>
    <cellStyle name="Standard 6 8 5 3 2 2 2" xfId="16206"/>
    <cellStyle name="Standard 6 8 5 3 2 3" xfId="12291"/>
    <cellStyle name="Standard 6 8 5 3 3" xfId="7103"/>
    <cellStyle name="Standard 6 8 5 3 3 2" xfId="14695"/>
    <cellStyle name="Standard 6 8 5 3 4" xfId="10794"/>
    <cellStyle name="Standard 6 8 5 4" xfId="4784"/>
    <cellStyle name="Standard 6 8 5 4 2" xfId="8524"/>
    <cellStyle name="Standard 6 8 5 4 2 2" xfId="16203"/>
    <cellStyle name="Standard 6 8 5 4 3" xfId="12288"/>
    <cellStyle name="Standard 6 8 5 5" xfId="5775"/>
    <cellStyle name="Standard 6 8 5 5 2" xfId="9515"/>
    <cellStyle name="Standard 6 8 5 5 2 2" xfId="17273"/>
    <cellStyle name="Standard 6 8 5 5 3" xfId="13357"/>
    <cellStyle name="Standard 6 8 5 6" xfId="6526"/>
    <cellStyle name="Standard 6 8 5 6 2" xfId="14191"/>
    <cellStyle name="Standard 6 8 5 7" xfId="10282"/>
    <cellStyle name="Standard 6 8 5 8" xfId="18302"/>
    <cellStyle name="Standard 6 8 6" xfId="2268"/>
    <cellStyle name="Standard 6 8 6 2" xfId="2269"/>
    <cellStyle name="Standard 6 8 6 2 2" xfId="4789"/>
    <cellStyle name="Standard 6 8 6 2 2 2" xfId="8529"/>
    <cellStyle name="Standard 6 8 6 2 2 2 2" xfId="16208"/>
    <cellStyle name="Standard 6 8 6 2 2 3" xfId="12293"/>
    <cellStyle name="Standard 6 8 6 2 3" xfId="7452"/>
    <cellStyle name="Standard 6 8 6 2 3 2" xfId="15044"/>
    <cellStyle name="Standard 6 8 6 2 4" xfId="11143"/>
    <cellStyle name="Standard 6 8 6 3" xfId="4788"/>
    <cellStyle name="Standard 6 8 6 3 2" xfId="8528"/>
    <cellStyle name="Standard 6 8 6 3 2 2" xfId="16207"/>
    <cellStyle name="Standard 6 8 6 3 3" xfId="12292"/>
    <cellStyle name="Standard 6 8 6 4" xfId="5777"/>
    <cellStyle name="Standard 6 8 6 4 2" xfId="9517"/>
    <cellStyle name="Standard 6 8 6 4 2 2" xfId="17275"/>
    <cellStyle name="Standard 6 8 6 4 3" xfId="13359"/>
    <cellStyle name="Standard 6 8 6 5" xfId="6528"/>
    <cellStyle name="Standard 6 8 6 5 2" xfId="14193"/>
    <cellStyle name="Standard 6 8 6 6" xfId="10284"/>
    <cellStyle name="Standard 6 8 6 7" xfId="18304"/>
    <cellStyle name="Standard 6 8 7" xfId="2270"/>
    <cellStyle name="Standard 6 8 7 2" xfId="4790"/>
    <cellStyle name="Standard 6 8 7 2 2" xfId="8530"/>
    <cellStyle name="Standard 6 8 7 2 2 2" xfId="16209"/>
    <cellStyle name="Standard 6 8 7 2 3" xfId="12294"/>
    <cellStyle name="Standard 6 8 7 3" xfId="7093"/>
    <cellStyle name="Standard 6 8 7 3 2" xfId="14685"/>
    <cellStyle name="Standard 6 8 7 4" xfId="10784"/>
    <cellStyle name="Standard 6 8 8" xfId="4747"/>
    <cellStyle name="Standard 6 8 8 2" xfId="8487"/>
    <cellStyle name="Standard 6 8 8 2 2" xfId="16166"/>
    <cellStyle name="Standard 6 8 8 3" xfId="12251"/>
    <cellStyle name="Standard 6 8 9" xfId="5756"/>
    <cellStyle name="Standard 6 8 9 2" xfId="9496"/>
    <cellStyle name="Standard 6 8 9 2 2" xfId="17254"/>
    <cellStyle name="Standard 6 8 9 3" xfId="13338"/>
    <cellStyle name="Standard 6 9" xfId="2271"/>
    <cellStyle name="Standard 6 9 10" xfId="10285"/>
    <cellStyle name="Standard 6 9 11" xfId="18305"/>
    <cellStyle name="Standard 6 9 2" xfId="2272"/>
    <cellStyle name="Standard 6 9 2 10" xfId="18306"/>
    <cellStyle name="Standard 6 9 2 2" xfId="2273"/>
    <cellStyle name="Standard 6 9 2 2 2" xfId="2274"/>
    <cellStyle name="Standard 6 9 2 2 2 2" xfId="2275"/>
    <cellStyle name="Standard 6 9 2 2 2 2 2" xfId="4795"/>
    <cellStyle name="Standard 6 9 2 2 2 2 2 2" xfId="8535"/>
    <cellStyle name="Standard 6 9 2 2 2 2 2 2 2" xfId="16214"/>
    <cellStyle name="Standard 6 9 2 2 2 2 2 3" xfId="12299"/>
    <cellStyle name="Standard 6 9 2 2 2 2 3" xfId="7465"/>
    <cellStyle name="Standard 6 9 2 2 2 2 3 2" xfId="15057"/>
    <cellStyle name="Standard 6 9 2 2 2 2 4" xfId="11156"/>
    <cellStyle name="Standard 6 9 2 2 2 3" xfId="4794"/>
    <cellStyle name="Standard 6 9 2 2 2 3 2" xfId="8534"/>
    <cellStyle name="Standard 6 9 2 2 2 3 2 2" xfId="16213"/>
    <cellStyle name="Standard 6 9 2 2 2 3 3" xfId="12298"/>
    <cellStyle name="Standard 6 9 2 2 2 4" xfId="5781"/>
    <cellStyle name="Standard 6 9 2 2 2 4 2" xfId="9521"/>
    <cellStyle name="Standard 6 9 2 2 2 4 2 2" xfId="17279"/>
    <cellStyle name="Standard 6 9 2 2 2 4 3" xfId="13363"/>
    <cellStyle name="Standard 6 9 2 2 2 5" xfId="6532"/>
    <cellStyle name="Standard 6 9 2 2 2 5 2" xfId="14197"/>
    <cellStyle name="Standard 6 9 2 2 2 6" xfId="10288"/>
    <cellStyle name="Standard 6 9 2 2 2 7" xfId="18308"/>
    <cellStyle name="Standard 6 9 2 2 3" xfId="2276"/>
    <cellStyle name="Standard 6 9 2 2 3 2" xfId="4796"/>
    <cellStyle name="Standard 6 9 2 2 3 2 2" xfId="8536"/>
    <cellStyle name="Standard 6 9 2 2 3 2 2 2" xfId="16215"/>
    <cellStyle name="Standard 6 9 2 2 3 2 3" xfId="12300"/>
    <cellStyle name="Standard 6 9 2 2 3 3" xfId="7106"/>
    <cellStyle name="Standard 6 9 2 2 3 3 2" xfId="14698"/>
    <cellStyle name="Standard 6 9 2 2 3 4" xfId="10797"/>
    <cellStyle name="Standard 6 9 2 2 4" xfId="4793"/>
    <cellStyle name="Standard 6 9 2 2 4 2" xfId="8533"/>
    <cellStyle name="Standard 6 9 2 2 4 2 2" xfId="16212"/>
    <cellStyle name="Standard 6 9 2 2 4 3" xfId="12297"/>
    <cellStyle name="Standard 6 9 2 2 5" xfId="5780"/>
    <cellStyle name="Standard 6 9 2 2 5 2" xfId="9520"/>
    <cellStyle name="Standard 6 9 2 2 5 2 2" xfId="17278"/>
    <cellStyle name="Standard 6 9 2 2 5 3" xfId="13362"/>
    <cellStyle name="Standard 6 9 2 2 6" xfId="6531"/>
    <cellStyle name="Standard 6 9 2 2 6 2" xfId="14196"/>
    <cellStyle name="Standard 6 9 2 2 7" xfId="10287"/>
    <cellStyle name="Standard 6 9 2 2 8" xfId="18307"/>
    <cellStyle name="Standard 6 9 2 3" xfId="2277"/>
    <cellStyle name="Standard 6 9 2 3 2" xfId="2278"/>
    <cellStyle name="Standard 6 9 2 3 2 2" xfId="2279"/>
    <cellStyle name="Standard 6 9 2 3 2 2 2" xfId="4799"/>
    <cellStyle name="Standard 6 9 2 3 2 2 2 2" xfId="8539"/>
    <cellStyle name="Standard 6 9 2 3 2 2 2 2 2" xfId="16218"/>
    <cellStyle name="Standard 6 9 2 3 2 2 2 3" xfId="12303"/>
    <cellStyle name="Standard 6 9 2 3 2 2 3" xfId="7466"/>
    <cellStyle name="Standard 6 9 2 3 2 2 3 2" xfId="15058"/>
    <cellStyle name="Standard 6 9 2 3 2 2 4" xfId="11157"/>
    <cellStyle name="Standard 6 9 2 3 2 3" xfId="4798"/>
    <cellStyle name="Standard 6 9 2 3 2 3 2" xfId="8538"/>
    <cellStyle name="Standard 6 9 2 3 2 3 2 2" xfId="16217"/>
    <cellStyle name="Standard 6 9 2 3 2 3 3" xfId="12302"/>
    <cellStyle name="Standard 6 9 2 3 2 4" xfId="5783"/>
    <cellStyle name="Standard 6 9 2 3 2 4 2" xfId="9523"/>
    <cellStyle name="Standard 6 9 2 3 2 4 2 2" xfId="17281"/>
    <cellStyle name="Standard 6 9 2 3 2 4 3" xfId="13365"/>
    <cellStyle name="Standard 6 9 2 3 2 5" xfId="6534"/>
    <cellStyle name="Standard 6 9 2 3 2 5 2" xfId="14199"/>
    <cellStyle name="Standard 6 9 2 3 2 6" xfId="10290"/>
    <cellStyle name="Standard 6 9 2 3 2 7" xfId="18310"/>
    <cellStyle name="Standard 6 9 2 3 3" xfId="2280"/>
    <cellStyle name="Standard 6 9 2 3 3 2" xfId="4800"/>
    <cellStyle name="Standard 6 9 2 3 3 2 2" xfId="8540"/>
    <cellStyle name="Standard 6 9 2 3 3 2 2 2" xfId="16219"/>
    <cellStyle name="Standard 6 9 2 3 3 2 3" xfId="12304"/>
    <cellStyle name="Standard 6 9 2 3 3 3" xfId="7107"/>
    <cellStyle name="Standard 6 9 2 3 3 3 2" xfId="14699"/>
    <cellStyle name="Standard 6 9 2 3 3 4" xfId="10798"/>
    <cellStyle name="Standard 6 9 2 3 4" xfId="4797"/>
    <cellStyle name="Standard 6 9 2 3 4 2" xfId="8537"/>
    <cellStyle name="Standard 6 9 2 3 4 2 2" xfId="16216"/>
    <cellStyle name="Standard 6 9 2 3 4 3" xfId="12301"/>
    <cellStyle name="Standard 6 9 2 3 5" xfId="5782"/>
    <cellStyle name="Standard 6 9 2 3 5 2" xfId="9522"/>
    <cellStyle name="Standard 6 9 2 3 5 2 2" xfId="17280"/>
    <cellStyle name="Standard 6 9 2 3 5 3" xfId="13364"/>
    <cellStyle name="Standard 6 9 2 3 6" xfId="6533"/>
    <cellStyle name="Standard 6 9 2 3 6 2" xfId="14198"/>
    <cellStyle name="Standard 6 9 2 3 7" xfId="10289"/>
    <cellStyle name="Standard 6 9 2 3 8" xfId="18309"/>
    <cellStyle name="Standard 6 9 2 4" xfId="2281"/>
    <cellStyle name="Standard 6 9 2 4 2" xfId="2282"/>
    <cellStyle name="Standard 6 9 2 4 2 2" xfId="4802"/>
    <cellStyle name="Standard 6 9 2 4 2 2 2" xfId="8542"/>
    <cellStyle name="Standard 6 9 2 4 2 2 2 2" xfId="16221"/>
    <cellStyle name="Standard 6 9 2 4 2 2 3" xfId="12306"/>
    <cellStyle name="Standard 6 9 2 4 2 3" xfId="7464"/>
    <cellStyle name="Standard 6 9 2 4 2 3 2" xfId="15056"/>
    <cellStyle name="Standard 6 9 2 4 2 4" xfId="11155"/>
    <cellStyle name="Standard 6 9 2 4 3" xfId="4801"/>
    <cellStyle name="Standard 6 9 2 4 3 2" xfId="8541"/>
    <cellStyle name="Standard 6 9 2 4 3 2 2" xfId="16220"/>
    <cellStyle name="Standard 6 9 2 4 3 3" xfId="12305"/>
    <cellStyle name="Standard 6 9 2 4 4" xfId="5784"/>
    <cellStyle name="Standard 6 9 2 4 4 2" xfId="9524"/>
    <cellStyle name="Standard 6 9 2 4 4 2 2" xfId="17282"/>
    <cellStyle name="Standard 6 9 2 4 4 3" xfId="13366"/>
    <cellStyle name="Standard 6 9 2 4 5" xfId="6535"/>
    <cellStyle name="Standard 6 9 2 4 5 2" xfId="14200"/>
    <cellStyle name="Standard 6 9 2 4 6" xfId="10291"/>
    <cellStyle name="Standard 6 9 2 4 7" xfId="18311"/>
    <cellStyle name="Standard 6 9 2 5" xfId="2283"/>
    <cellStyle name="Standard 6 9 2 5 2" xfId="4803"/>
    <cellStyle name="Standard 6 9 2 5 2 2" xfId="8543"/>
    <cellStyle name="Standard 6 9 2 5 2 2 2" xfId="16222"/>
    <cellStyle name="Standard 6 9 2 5 2 3" xfId="12307"/>
    <cellStyle name="Standard 6 9 2 5 3" xfId="7105"/>
    <cellStyle name="Standard 6 9 2 5 3 2" xfId="14697"/>
    <cellStyle name="Standard 6 9 2 5 4" xfId="10796"/>
    <cellStyle name="Standard 6 9 2 6" xfId="4792"/>
    <cellStyle name="Standard 6 9 2 6 2" xfId="8532"/>
    <cellStyle name="Standard 6 9 2 6 2 2" xfId="16211"/>
    <cellStyle name="Standard 6 9 2 6 3" xfId="12296"/>
    <cellStyle name="Standard 6 9 2 7" xfId="5779"/>
    <cellStyle name="Standard 6 9 2 7 2" xfId="9519"/>
    <cellStyle name="Standard 6 9 2 7 2 2" xfId="17277"/>
    <cellStyle name="Standard 6 9 2 7 3" xfId="13361"/>
    <cellStyle name="Standard 6 9 2 8" xfId="6530"/>
    <cellStyle name="Standard 6 9 2 8 2" xfId="14195"/>
    <cellStyle name="Standard 6 9 2 9" xfId="10286"/>
    <cellStyle name="Standard 6 9 3" xfId="2284"/>
    <cellStyle name="Standard 6 9 3 2" xfId="2285"/>
    <cellStyle name="Standard 6 9 3 2 2" xfId="2286"/>
    <cellStyle name="Standard 6 9 3 2 2 2" xfId="2287"/>
    <cellStyle name="Standard 6 9 3 2 2 2 2" xfId="4807"/>
    <cellStyle name="Standard 6 9 3 2 2 2 2 2" xfId="8547"/>
    <cellStyle name="Standard 6 9 3 2 2 2 2 2 2" xfId="16226"/>
    <cellStyle name="Standard 6 9 3 2 2 2 2 3" xfId="12311"/>
    <cellStyle name="Standard 6 9 3 2 2 2 3" xfId="7468"/>
    <cellStyle name="Standard 6 9 3 2 2 2 3 2" xfId="15060"/>
    <cellStyle name="Standard 6 9 3 2 2 2 4" xfId="11159"/>
    <cellStyle name="Standard 6 9 3 2 2 3" xfId="4806"/>
    <cellStyle name="Standard 6 9 3 2 2 3 2" xfId="8546"/>
    <cellStyle name="Standard 6 9 3 2 2 3 2 2" xfId="16225"/>
    <cellStyle name="Standard 6 9 3 2 2 3 3" xfId="12310"/>
    <cellStyle name="Standard 6 9 3 2 2 4" xfId="5787"/>
    <cellStyle name="Standard 6 9 3 2 2 4 2" xfId="9527"/>
    <cellStyle name="Standard 6 9 3 2 2 4 2 2" xfId="17285"/>
    <cellStyle name="Standard 6 9 3 2 2 4 3" xfId="13369"/>
    <cellStyle name="Standard 6 9 3 2 2 5" xfId="6538"/>
    <cellStyle name="Standard 6 9 3 2 2 5 2" xfId="14203"/>
    <cellStyle name="Standard 6 9 3 2 2 6" xfId="10294"/>
    <cellStyle name="Standard 6 9 3 2 2 7" xfId="18314"/>
    <cellStyle name="Standard 6 9 3 2 3" xfId="2288"/>
    <cellStyle name="Standard 6 9 3 2 3 2" xfId="4808"/>
    <cellStyle name="Standard 6 9 3 2 3 2 2" xfId="8548"/>
    <cellStyle name="Standard 6 9 3 2 3 2 2 2" xfId="16227"/>
    <cellStyle name="Standard 6 9 3 2 3 2 3" xfId="12312"/>
    <cellStyle name="Standard 6 9 3 2 3 3" xfId="7109"/>
    <cellStyle name="Standard 6 9 3 2 3 3 2" xfId="14701"/>
    <cellStyle name="Standard 6 9 3 2 3 4" xfId="10800"/>
    <cellStyle name="Standard 6 9 3 2 4" xfId="4805"/>
    <cellStyle name="Standard 6 9 3 2 4 2" xfId="8545"/>
    <cellStyle name="Standard 6 9 3 2 4 2 2" xfId="16224"/>
    <cellStyle name="Standard 6 9 3 2 4 3" xfId="12309"/>
    <cellStyle name="Standard 6 9 3 2 5" xfId="5786"/>
    <cellStyle name="Standard 6 9 3 2 5 2" xfId="9526"/>
    <cellStyle name="Standard 6 9 3 2 5 2 2" xfId="17284"/>
    <cellStyle name="Standard 6 9 3 2 5 3" xfId="13368"/>
    <cellStyle name="Standard 6 9 3 2 6" xfId="6537"/>
    <cellStyle name="Standard 6 9 3 2 6 2" xfId="14202"/>
    <cellStyle name="Standard 6 9 3 2 7" xfId="10293"/>
    <cellStyle name="Standard 6 9 3 2 8" xfId="18313"/>
    <cellStyle name="Standard 6 9 3 3" xfId="2289"/>
    <cellStyle name="Standard 6 9 3 3 2" xfId="2290"/>
    <cellStyle name="Standard 6 9 3 3 2 2" xfId="4810"/>
    <cellStyle name="Standard 6 9 3 3 2 2 2" xfId="8550"/>
    <cellStyle name="Standard 6 9 3 3 2 2 2 2" xfId="16229"/>
    <cellStyle name="Standard 6 9 3 3 2 2 3" xfId="12314"/>
    <cellStyle name="Standard 6 9 3 3 2 3" xfId="7467"/>
    <cellStyle name="Standard 6 9 3 3 2 3 2" xfId="15059"/>
    <cellStyle name="Standard 6 9 3 3 2 4" xfId="11158"/>
    <cellStyle name="Standard 6 9 3 3 3" xfId="4809"/>
    <cellStyle name="Standard 6 9 3 3 3 2" xfId="8549"/>
    <cellStyle name="Standard 6 9 3 3 3 2 2" xfId="16228"/>
    <cellStyle name="Standard 6 9 3 3 3 3" xfId="12313"/>
    <cellStyle name="Standard 6 9 3 3 4" xfId="5788"/>
    <cellStyle name="Standard 6 9 3 3 4 2" xfId="9528"/>
    <cellStyle name="Standard 6 9 3 3 4 2 2" xfId="17286"/>
    <cellStyle name="Standard 6 9 3 3 4 3" xfId="13370"/>
    <cellStyle name="Standard 6 9 3 3 5" xfId="6539"/>
    <cellStyle name="Standard 6 9 3 3 5 2" xfId="14204"/>
    <cellStyle name="Standard 6 9 3 3 6" xfId="10295"/>
    <cellStyle name="Standard 6 9 3 3 7" xfId="18315"/>
    <cellStyle name="Standard 6 9 3 4" xfId="2291"/>
    <cellStyle name="Standard 6 9 3 4 2" xfId="4811"/>
    <cellStyle name="Standard 6 9 3 4 2 2" xfId="8551"/>
    <cellStyle name="Standard 6 9 3 4 2 2 2" xfId="16230"/>
    <cellStyle name="Standard 6 9 3 4 2 3" xfId="12315"/>
    <cellStyle name="Standard 6 9 3 4 3" xfId="7108"/>
    <cellStyle name="Standard 6 9 3 4 3 2" xfId="14700"/>
    <cellStyle name="Standard 6 9 3 4 4" xfId="10799"/>
    <cellStyle name="Standard 6 9 3 5" xfId="4804"/>
    <cellStyle name="Standard 6 9 3 5 2" xfId="8544"/>
    <cellStyle name="Standard 6 9 3 5 2 2" xfId="16223"/>
    <cellStyle name="Standard 6 9 3 5 3" xfId="12308"/>
    <cellStyle name="Standard 6 9 3 6" xfId="5785"/>
    <cellStyle name="Standard 6 9 3 6 2" xfId="9525"/>
    <cellStyle name="Standard 6 9 3 6 2 2" xfId="17283"/>
    <cellStyle name="Standard 6 9 3 6 3" xfId="13367"/>
    <cellStyle name="Standard 6 9 3 7" xfId="6536"/>
    <cellStyle name="Standard 6 9 3 7 2" xfId="14201"/>
    <cellStyle name="Standard 6 9 3 8" xfId="10292"/>
    <cellStyle name="Standard 6 9 3 9" xfId="18312"/>
    <cellStyle name="Standard 6 9 4" xfId="2292"/>
    <cellStyle name="Standard 6 9 4 2" xfId="2293"/>
    <cellStyle name="Standard 6 9 4 2 2" xfId="2294"/>
    <cellStyle name="Standard 6 9 4 2 2 2" xfId="4814"/>
    <cellStyle name="Standard 6 9 4 2 2 2 2" xfId="8554"/>
    <cellStyle name="Standard 6 9 4 2 2 2 2 2" xfId="16233"/>
    <cellStyle name="Standard 6 9 4 2 2 2 3" xfId="12318"/>
    <cellStyle name="Standard 6 9 4 2 2 3" xfId="7469"/>
    <cellStyle name="Standard 6 9 4 2 2 3 2" xfId="15061"/>
    <cellStyle name="Standard 6 9 4 2 2 4" xfId="11160"/>
    <cellStyle name="Standard 6 9 4 2 3" xfId="4813"/>
    <cellStyle name="Standard 6 9 4 2 3 2" xfId="8553"/>
    <cellStyle name="Standard 6 9 4 2 3 2 2" xfId="16232"/>
    <cellStyle name="Standard 6 9 4 2 3 3" xfId="12317"/>
    <cellStyle name="Standard 6 9 4 2 4" xfId="5790"/>
    <cellStyle name="Standard 6 9 4 2 4 2" xfId="9530"/>
    <cellStyle name="Standard 6 9 4 2 4 2 2" xfId="17288"/>
    <cellStyle name="Standard 6 9 4 2 4 3" xfId="13372"/>
    <cellStyle name="Standard 6 9 4 2 5" xfId="6541"/>
    <cellStyle name="Standard 6 9 4 2 5 2" xfId="14206"/>
    <cellStyle name="Standard 6 9 4 2 6" xfId="10297"/>
    <cellStyle name="Standard 6 9 4 2 7" xfId="18317"/>
    <cellStyle name="Standard 6 9 4 3" xfId="2295"/>
    <cellStyle name="Standard 6 9 4 3 2" xfId="4815"/>
    <cellStyle name="Standard 6 9 4 3 2 2" xfId="8555"/>
    <cellStyle name="Standard 6 9 4 3 2 2 2" xfId="16234"/>
    <cellStyle name="Standard 6 9 4 3 2 3" xfId="12319"/>
    <cellStyle name="Standard 6 9 4 3 3" xfId="7110"/>
    <cellStyle name="Standard 6 9 4 3 3 2" xfId="14702"/>
    <cellStyle name="Standard 6 9 4 3 4" xfId="10801"/>
    <cellStyle name="Standard 6 9 4 4" xfId="4812"/>
    <cellStyle name="Standard 6 9 4 4 2" xfId="8552"/>
    <cellStyle name="Standard 6 9 4 4 2 2" xfId="16231"/>
    <cellStyle name="Standard 6 9 4 4 3" xfId="12316"/>
    <cellStyle name="Standard 6 9 4 5" xfId="5789"/>
    <cellStyle name="Standard 6 9 4 5 2" xfId="9529"/>
    <cellStyle name="Standard 6 9 4 5 2 2" xfId="17287"/>
    <cellStyle name="Standard 6 9 4 5 3" xfId="13371"/>
    <cellStyle name="Standard 6 9 4 6" xfId="6540"/>
    <cellStyle name="Standard 6 9 4 6 2" xfId="14205"/>
    <cellStyle name="Standard 6 9 4 7" xfId="10296"/>
    <cellStyle name="Standard 6 9 4 8" xfId="18316"/>
    <cellStyle name="Standard 6 9 5" xfId="2296"/>
    <cellStyle name="Standard 6 9 5 2" xfId="2297"/>
    <cellStyle name="Standard 6 9 5 2 2" xfId="4817"/>
    <cellStyle name="Standard 6 9 5 2 2 2" xfId="8557"/>
    <cellStyle name="Standard 6 9 5 2 2 2 2" xfId="16236"/>
    <cellStyle name="Standard 6 9 5 2 2 3" xfId="12321"/>
    <cellStyle name="Standard 6 9 5 2 3" xfId="7463"/>
    <cellStyle name="Standard 6 9 5 2 3 2" xfId="15055"/>
    <cellStyle name="Standard 6 9 5 2 4" xfId="11154"/>
    <cellStyle name="Standard 6 9 5 3" xfId="4816"/>
    <cellStyle name="Standard 6 9 5 3 2" xfId="8556"/>
    <cellStyle name="Standard 6 9 5 3 2 2" xfId="16235"/>
    <cellStyle name="Standard 6 9 5 3 3" xfId="12320"/>
    <cellStyle name="Standard 6 9 5 4" xfId="5791"/>
    <cellStyle name="Standard 6 9 5 4 2" xfId="9531"/>
    <cellStyle name="Standard 6 9 5 4 2 2" xfId="17289"/>
    <cellStyle name="Standard 6 9 5 4 3" xfId="13373"/>
    <cellStyle name="Standard 6 9 5 5" xfId="6542"/>
    <cellStyle name="Standard 6 9 5 5 2" xfId="14207"/>
    <cellStyle name="Standard 6 9 5 6" xfId="10298"/>
    <cellStyle name="Standard 6 9 5 7" xfId="18318"/>
    <cellStyle name="Standard 6 9 6" xfId="2298"/>
    <cellStyle name="Standard 6 9 6 2" xfId="4818"/>
    <cellStyle name="Standard 6 9 6 2 2" xfId="8558"/>
    <cellStyle name="Standard 6 9 6 2 2 2" xfId="16237"/>
    <cellStyle name="Standard 6 9 6 2 3" xfId="12322"/>
    <cellStyle name="Standard 6 9 6 3" xfId="7104"/>
    <cellStyle name="Standard 6 9 6 3 2" xfId="14696"/>
    <cellStyle name="Standard 6 9 6 4" xfId="10795"/>
    <cellStyle name="Standard 6 9 7" xfId="4791"/>
    <cellStyle name="Standard 6 9 7 2" xfId="8531"/>
    <cellStyle name="Standard 6 9 7 2 2" xfId="16210"/>
    <cellStyle name="Standard 6 9 7 3" xfId="12295"/>
    <cellStyle name="Standard 6 9 8" xfId="5778"/>
    <cellStyle name="Standard 6 9 8 2" xfId="9518"/>
    <cellStyle name="Standard 6 9 8 2 2" xfId="17276"/>
    <cellStyle name="Standard 6 9 8 3" xfId="13360"/>
    <cellStyle name="Standard 6 9 9" xfId="6529"/>
    <cellStyle name="Standard 6 9 9 2" xfId="14194"/>
    <cellStyle name="Standard 60" xfId="3449"/>
    <cellStyle name="Standard 60 2" xfId="9809"/>
    <cellStyle name="Standard 60 3" xfId="19720"/>
    <cellStyle name="Standard 60 4" xfId="6813"/>
    <cellStyle name="Standard 61" xfId="3453"/>
    <cellStyle name="Standard 61 2" xfId="9810"/>
    <cellStyle name="Standard 61 3" xfId="19724"/>
    <cellStyle name="Standard 61 4" xfId="9804"/>
    <cellStyle name="Standard 62" xfId="3539"/>
    <cellStyle name="Standard 62 2" xfId="9811"/>
    <cellStyle name="Standard 62 3" xfId="19792"/>
    <cellStyle name="Standard 62 4" xfId="9806"/>
    <cellStyle name="Standard 63" xfId="3045"/>
    <cellStyle name="Standard 63 2" xfId="3616"/>
    <cellStyle name="Standard 63 2 2" xfId="19837"/>
    <cellStyle name="Standard 63 3" xfId="18618"/>
    <cellStyle name="Standard 63 4" xfId="9808"/>
    <cellStyle name="Standard 64" xfId="2897"/>
    <cellStyle name="Standard 64 2" xfId="17737"/>
    <cellStyle name="Standard 64 3" xfId="9813"/>
    <cellStyle name="Standard 65" xfId="17644"/>
    <cellStyle name="Standard 7" xfId="2299"/>
    <cellStyle name="Standard 7 2" xfId="2300"/>
    <cellStyle name="Standard 7 2 10" xfId="2972"/>
    <cellStyle name="Standard 7 2 2" xfId="3193"/>
    <cellStyle name="Standard 7 2 2 2" xfId="3527"/>
    <cellStyle name="Standard 7 2 2 2 2" xfId="17792"/>
    <cellStyle name="Standard 7 2 2 2 3" xfId="14452"/>
    <cellStyle name="Standard 7 2 2 3" xfId="3560"/>
    <cellStyle name="Standard 7 2 2 3 2" xfId="17695"/>
    <cellStyle name="Standard 7 2 2 4" xfId="3617"/>
    <cellStyle name="Standard 7 2 2 4 2" xfId="19838"/>
    <cellStyle name="Standard 7 2 2 5" xfId="6785"/>
    <cellStyle name="Standard 7 2 3" xfId="3202"/>
    <cellStyle name="Standard 7 2 3 2" xfId="19504"/>
    <cellStyle name="Standard 7 2 3 3" xfId="6876"/>
    <cellStyle name="Standard 7 2 4" xfId="3315"/>
    <cellStyle name="Standard 7 2 4 2" xfId="19607"/>
    <cellStyle name="Standard 7 2 5" xfId="3368"/>
    <cellStyle name="Standard 7 2 5 2" xfId="19650"/>
    <cellStyle name="Standard 7 2 6" xfId="3426"/>
    <cellStyle name="Standard 7 2 6 2" xfId="19705"/>
    <cellStyle name="Standard 7 2 7" xfId="3479"/>
    <cellStyle name="Standard 7 2 7 2" xfId="19747"/>
    <cellStyle name="Standard 7 2 8" xfId="3542"/>
    <cellStyle name="Standard 7 2 8 2" xfId="19795"/>
    <cellStyle name="Standard 7 2 9" xfId="3633"/>
    <cellStyle name="Standard 7 2 9 2" xfId="19844"/>
    <cellStyle name="Standard 7 3" xfId="3434"/>
    <cellStyle name="Standard 7 3 2" xfId="3534"/>
    <cellStyle name="Standard 7 3 2 2" xfId="3753"/>
    <cellStyle name="Standard 7 3 2 2 2" xfId="17800"/>
    <cellStyle name="Standard 7 3 2 2 3" xfId="15276"/>
    <cellStyle name="Standard 7 3 2 3" xfId="17702"/>
    <cellStyle name="Standard 7 3 2 4" xfId="7597"/>
    <cellStyle name="Standard 7 3 3" xfId="3551"/>
    <cellStyle name="Standard 7 3 3 2" xfId="17755"/>
    <cellStyle name="Standard 7 3 3 3" xfId="19801"/>
    <cellStyle name="Standard 7 3 3 4" xfId="11361"/>
    <cellStyle name="Standard 7 3 4" xfId="3741"/>
    <cellStyle name="Standard 7 3 4 2" xfId="17661"/>
    <cellStyle name="Standard 7 3 5" xfId="3850"/>
    <cellStyle name="Standard 7 4" xfId="3439"/>
    <cellStyle name="Standard 7 4 2" xfId="3537"/>
    <cellStyle name="Standard 7 4 2 2" xfId="19791"/>
    <cellStyle name="Standard 7 4 2 3" xfId="14457"/>
    <cellStyle name="Standard 7 4 3" xfId="3556"/>
    <cellStyle name="Standard 7 4 3 2" xfId="19806"/>
    <cellStyle name="Standard 7 4 4" xfId="3745"/>
    <cellStyle name="Standard 7 4 4 2" xfId="19910"/>
    <cellStyle name="Standard 7 4 5" xfId="19714"/>
    <cellStyle name="Standard 7 4 6" xfId="6863"/>
    <cellStyle name="Standard 7 5" xfId="3811"/>
    <cellStyle name="Standard 8" xfId="2301"/>
    <cellStyle name="Standard 8 2" xfId="2302"/>
    <cellStyle name="Standard 8 3" xfId="2303"/>
    <cellStyle name="Standard 8 4" xfId="2948"/>
    <cellStyle name="Standard 9" xfId="2304"/>
    <cellStyle name="Standard 9 10" xfId="2305"/>
    <cellStyle name="Standard 9 10 10" xfId="18320"/>
    <cellStyle name="Standard 9 10 2" xfId="2306"/>
    <cellStyle name="Standard 9 10 2 2" xfId="2307"/>
    <cellStyle name="Standard 9 10 2 2 2" xfId="2308"/>
    <cellStyle name="Standard 9 10 2 2 2 2" xfId="4822"/>
    <cellStyle name="Standard 9 10 2 2 2 2 2" xfId="8562"/>
    <cellStyle name="Standard 9 10 2 2 2 2 2 2" xfId="16241"/>
    <cellStyle name="Standard 9 10 2 2 2 2 3" xfId="12326"/>
    <cellStyle name="Standard 9 10 2 2 2 3" xfId="7471"/>
    <cellStyle name="Standard 9 10 2 2 2 3 2" xfId="15063"/>
    <cellStyle name="Standard 9 10 2 2 2 4" xfId="11162"/>
    <cellStyle name="Standard 9 10 2 2 3" xfId="4821"/>
    <cellStyle name="Standard 9 10 2 2 3 2" xfId="8561"/>
    <cellStyle name="Standard 9 10 2 2 3 2 2" xfId="16240"/>
    <cellStyle name="Standard 9 10 2 2 3 3" xfId="12325"/>
    <cellStyle name="Standard 9 10 2 2 4" xfId="5795"/>
    <cellStyle name="Standard 9 10 2 2 4 2" xfId="9535"/>
    <cellStyle name="Standard 9 10 2 2 4 2 2" xfId="17293"/>
    <cellStyle name="Standard 9 10 2 2 4 3" xfId="13377"/>
    <cellStyle name="Standard 9 10 2 2 5" xfId="6546"/>
    <cellStyle name="Standard 9 10 2 2 5 2" xfId="14211"/>
    <cellStyle name="Standard 9 10 2 2 6" xfId="10302"/>
    <cellStyle name="Standard 9 10 2 2 7" xfId="18322"/>
    <cellStyle name="Standard 9 10 2 3" xfId="2309"/>
    <cellStyle name="Standard 9 10 2 3 2" xfId="4823"/>
    <cellStyle name="Standard 9 10 2 3 2 2" xfId="8563"/>
    <cellStyle name="Standard 9 10 2 3 2 2 2" xfId="16242"/>
    <cellStyle name="Standard 9 10 2 3 2 3" xfId="12327"/>
    <cellStyle name="Standard 9 10 2 3 3" xfId="7112"/>
    <cellStyle name="Standard 9 10 2 3 3 2" xfId="14704"/>
    <cellStyle name="Standard 9 10 2 3 4" xfId="10803"/>
    <cellStyle name="Standard 9 10 2 4" xfId="4820"/>
    <cellStyle name="Standard 9 10 2 4 2" xfId="8560"/>
    <cellStyle name="Standard 9 10 2 4 2 2" xfId="16239"/>
    <cellStyle name="Standard 9 10 2 4 3" xfId="12324"/>
    <cellStyle name="Standard 9 10 2 5" xfId="5794"/>
    <cellStyle name="Standard 9 10 2 5 2" xfId="9534"/>
    <cellStyle name="Standard 9 10 2 5 2 2" xfId="17292"/>
    <cellStyle name="Standard 9 10 2 5 3" xfId="13376"/>
    <cellStyle name="Standard 9 10 2 6" xfId="6545"/>
    <cellStyle name="Standard 9 10 2 6 2" xfId="14210"/>
    <cellStyle name="Standard 9 10 2 7" xfId="10301"/>
    <cellStyle name="Standard 9 10 2 8" xfId="18321"/>
    <cellStyle name="Standard 9 10 3" xfId="2310"/>
    <cellStyle name="Standard 9 10 3 2" xfId="2311"/>
    <cellStyle name="Standard 9 10 3 2 2" xfId="2312"/>
    <cellStyle name="Standard 9 10 3 2 2 2" xfId="4826"/>
    <cellStyle name="Standard 9 10 3 2 2 2 2" xfId="8566"/>
    <cellStyle name="Standard 9 10 3 2 2 2 2 2" xfId="16245"/>
    <cellStyle name="Standard 9 10 3 2 2 2 3" xfId="12330"/>
    <cellStyle name="Standard 9 10 3 2 2 3" xfId="7472"/>
    <cellStyle name="Standard 9 10 3 2 2 3 2" xfId="15064"/>
    <cellStyle name="Standard 9 10 3 2 2 4" xfId="11163"/>
    <cellStyle name="Standard 9 10 3 2 3" xfId="4825"/>
    <cellStyle name="Standard 9 10 3 2 3 2" xfId="8565"/>
    <cellStyle name="Standard 9 10 3 2 3 2 2" xfId="16244"/>
    <cellStyle name="Standard 9 10 3 2 3 3" xfId="12329"/>
    <cellStyle name="Standard 9 10 3 2 4" xfId="5797"/>
    <cellStyle name="Standard 9 10 3 2 4 2" xfId="9537"/>
    <cellStyle name="Standard 9 10 3 2 4 2 2" xfId="17295"/>
    <cellStyle name="Standard 9 10 3 2 4 3" xfId="13379"/>
    <cellStyle name="Standard 9 10 3 2 5" xfId="6548"/>
    <cellStyle name="Standard 9 10 3 2 5 2" xfId="14213"/>
    <cellStyle name="Standard 9 10 3 2 6" xfId="10304"/>
    <cellStyle name="Standard 9 10 3 2 7" xfId="18324"/>
    <cellStyle name="Standard 9 10 3 3" xfId="2313"/>
    <cellStyle name="Standard 9 10 3 3 2" xfId="4827"/>
    <cellStyle name="Standard 9 10 3 3 2 2" xfId="8567"/>
    <cellStyle name="Standard 9 10 3 3 2 2 2" xfId="16246"/>
    <cellStyle name="Standard 9 10 3 3 2 3" xfId="12331"/>
    <cellStyle name="Standard 9 10 3 3 3" xfId="7113"/>
    <cellStyle name="Standard 9 10 3 3 3 2" xfId="14705"/>
    <cellStyle name="Standard 9 10 3 3 4" xfId="10804"/>
    <cellStyle name="Standard 9 10 3 4" xfId="4824"/>
    <cellStyle name="Standard 9 10 3 4 2" xfId="8564"/>
    <cellStyle name="Standard 9 10 3 4 2 2" xfId="16243"/>
    <cellStyle name="Standard 9 10 3 4 3" xfId="12328"/>
    <cellStyle name="Standard 9 10 3 5" xfId="5796"/>
    <cellStyle name="Standard 9 10 3 5 2" xfId="9536"/>
    <cellStyle name="Standard 9 10 3 5 2 2" xfId="17294"/>
    <cellStyle name="Standard 9 10 3 5 3" xfId="13378"/>
    <cellStyle name="Standard 9 10 3 6" xfId="6547"/>
    <cellStyle name="Standard 9 10 3 6 2" xfId="14212"/>
    <cellStyle name="Standard 9 10 3 7" xfId="10303"/>
    <cellStyle name="Standard 9 10 3 8" xfId="18323"/>
    <cellStyle name="Standard 9 10 4" xfId="2314"/>
    <cellStyle name="Standard 9 10 4 2" xfId="2315"/>
    <cellStyle name="Standard 9 10 4 2 2" xfId="4829"/>
    <cellStyle name="Standard 9 10 4 2 2 2" xfId="8569"/>
    <cellStyle name="Standard 9 10 4 2 2 2 2" xfId="16248"/>
    <cellStyle name="Standard 9 10 4 2 2 3" xfId="12333"/>
    <cellStyle name="Standard 9 10 4 2 3" xfId="7470"/>
    <cellStyle name="Standard 9 10 4 2 3 2" xfId="15062"/>
    <cellStyle name="Standard 9 10 4 2 4" xfId="11161"/>
    <cellStyle name="Standard 9 10 4 3" xfId="4828"/>
    <cellStyle name="Standard 9 10 4 3 2" xfId="8568"/>
    <cellStyle name="Standard 9 10 4 3 2 2" xfId="16247"/>
    <cellStyle name="Standard 9 10 4 3 3" xfId="12332"/>
    <cellStyle name="Standard 9 10 4 4" xfId="5798"/>
    <cellStyle name="Standard 9 10 4 4 2" xfId="9538"/>
    <cellStyle name="Standard 9 10 4 4 2 2" xfId="17296"/>
    <cellStyle name="Standard 9 10 4 4 3" xfId="13380"/>
    <cellStyle name="Standard 9 10 4 5" xfId="6549"/>
    <cellStyle name="Standard 9 10 4 5 2" xfId="14214"/>
    <cellStyle name="Standard 9 10 4 6" xfId="10305"/>
    <cellStyle name="Standard 9 10 4 7" xfId="18325"/>
    <cellStyle name="Standard 9 10 5" xfId="2316"/>
    <cellStyle name="Standard 9 10 5 2" xfId="4830"/>
    <cellStyle name="Standard 9 10 5 2 2" xfId="8570"/>
    <cellStyle name="Standard 9 10 5 2 2 2" xfId="16249"/>
    <cellStyle name="Standard 9 10 5 2 3" xfId="12334"/>
    <cellStyle name="Standard 9 10 5 3" xfId="7111"/>
    <cellStyle name="Standard 9 10 5 3 2" xfId="14703"/>
    <cellStyle name="Standard 9 10 5 4" xfId="10802"/>
    <cellStyle name="Standard 9 10 6" xfId="4819"/>
    <cellStyle name="Standard 9 10 6 2" xfId="8559"/>
    <cellStyle name="Standard 9 10 6 2 2" xfId="16238"/>
    <cellStyle name="Standard 9 10 6 3" xfId="12323"/>
    <cellStyle name="Standard 9 10 7" xfId="5793"/>
    <cellStyle name="Standard 9 10 7 2" xfId="9533"/>
    <cellStyle name="Standard 9 10 7 2 2" xfId="17291"/>
    <cellStyle name="Standard 9 10 7 3" xfId="13375"/>
    <cellStyle name="Standard 9 10 8" xfId="6544"/>
    <cellStyle name="Standard 9 10 8 2" xfId="14209"/>
    <cellStyle name="Standard 9 10 9" xfId="10300"/>
    <cellStyle name="Standard 9 11" xfId="2317"/>
    <cellStyle name="Standard 9 11 2" xfId="2318"/>
    <cellStyle name="Standard 9 11 2 2" xfId="2319"/>
    <cellStyle name="Standard 9 11 2 2 2" xfId="2320"/>
    <cellStyle name="Standard 9 11 2 2 2 2" xfId="4834"/>
    <cellStyle name="Standard 9 11 2 2 2 2 2" xfId="8574"/>
    <cellStyle name="Standard 9 11 2 2 2 2 2 2" xfId="16253"/>
    <cellStyle name="Standard 9 11 2 2 2 2 3" xfId="12338"/>
    <cellStyle name="Standard 9 11 2 2 2 3" xfId="7474"/>
    <cellStyle name="Standard 9 11 2 2 2 3 2" xfId="15066"/>
    <cellStyle name="Standard 9 11 2 2 2 4" xfId="11165"/>
    <cellStyle name="Standard 9 11 2 2 3" xfId="4833"/>
    <cellStyle name="Standard 9 11 2 2 3 2" xfId="8573"/>
    <cellStyle name="Standard 9 11 2 2 3 2 2" xfId="16252"/>
    <cellStyle name="Standard 9 11 2 2 3 3" xfId="12337"/>
    <cellStyle name="Standard 9 11 2 2 4" xfId="5801"/>
    <cellStyle name="Standard 9 11 2 2 4 2" xfId="9541"/>
    <cellStyle name="Standard 9 11 2 2 4 2 2" xfId="17299"/>
    <cellStyle name="Standard 9 11 2 2 4 3" xfId="13383"/>
    <cellStyle name="Standard 9 11 2 2 5" xfId="6552"/>
    <cellStyle name="Standard 9 11 2 2 5 2" xfId="14217"/>
    <cellStyle name="Standard 9 11 2 2 6" xfId="10308"/>
    <cellStyle name="Standard 9 11 2 2 7" xfId="18328"/>
    <cellStyle name="Standard 9 11 2 3" xfId="2321"/>
    <cellStyle name="Standard 9 11 2 3 2" xfId="4835"/>
    <cellStyle name="Standard 9 11 2 3 2 2" xfId="8575"/>
    <cellStyle name="Standard 9 11 2 3 2 2 2" xfId="16254"/>
    <cellStyle name="Standard 9 11 2 3 2 3" xfId="12339"/>
    <cellStyle name="Standard 9 11 2 3 3" xfId="7115"/>
    <cellStyle name="Standard 9 11 2 3 3 2" xfId="14707"/>
    <cellStyle name="Standard 9 11 2 3 4" xfId="10806"/>
    <cellStyle name="Standard 9 11 2 4" xfId="4832"/>
    <cellStyle name="Standard 9 11 2 4 2" xfId="8572"/>
    <cellStyle name="Standard 9 11 2 4 2 2" xfId="16251"/>
    <cellStyle name="Standard 9 11 2 4 3" xfId="12336"/>
    <cellStyle name="Standard 9 11 2 5" xfId="5800"/>
    <cellStyle name="Standard 9 11 2 5 2" xfId="9540"/>
    <cellStyle name="Standard 9 11 2 5 2 2" xfId="17298"/>
    <cellStyle name="Standard 9 11 2 5 3" xfId="13382"/>
    <cellStyle name="Standard 9 11 2 6" xfId="6551"/>
    <cellStyle name="Standard 9 11 2 6 2" xfId="14216"/>
    <cellStyle name="Standard 9 11 2 7" xfId="10307"/>
    <cellStyle name="Standard 9 11 2 8" xfId="18327"/>
    <cellStyle name="Standard 9 11 3" xfId="2322"/>
    <cellStyle name="Standard 9 11 3 2" xfId="2323"/>
    <cellStyle name="Standard 9 11 3 2 2" xfId="4837"/>
    <cellStyle name="Standard 9 11 3 2 2 2" xfId="8577"/>
    <cellStyle name="Standard 9 11 3 2 2 2 2" xfId="16256"/>
    <cellStyle name="Standard 9 11 3 2 2 3" xfId="12341"/>
    <cellStyle name="Standard 9 11 3 2 3" xfId="7473"/>
    <cellStyle name="Standard 9 11 3 2 3 2" xfId="15065"/>
    <cellStyle name="Standard 9 11 3 2 4" xfId="11164"/>
    <cellStyle name="Standard 9 11 3 3" xfId="4836"/>
    <cellStyle name="Standard 9 11 3 3 2" xfId="8576"/>
    <cellStyle name="Standard 9 11 3 3 2 2" xfId="16255"/>
    <cellStyle name="Standard 9 11 3 3 3" xfId="12340"/>
    <cellStyle name="Standard 9 11 3 4" xfId="5802"/>
    <cellStyle name="Standard 9 11 3 4 2" xfId="9542"/>
    <cellStyle name="Standard 9 11 3 4 2 2" xfId="17300"/>
    <cellStyle name="Standard 9 11 3 4 3" xfId="13384"/>
    <cellStyle name="Standard 9 11 3 5" xfId="6553"/>
    <cellStyle name="Standard 9 11 3 5 2" xfId="14218"/>
    <cellStyle name="Standard 9 11 3 6" xfId="10309"/>
    <cellStyle name="Standard 9 11 3 7" xfId="18329"/>
    <cellStyle name="Standard 9 11 4" xfId="2324"/>
    <cellStyle name="Standard 9 11 4 2" xfId="4838"/>
    <cellStyle name="Standard 9 11 4 2 2" xfId="8578"/>
    <cellStyle name="Standard 9 11 4 2 2 2" xfId="16257"/>
    <cellStyle name="Standard 9 11 4 2 3" xfId="12342"/>
    <cellStyle name="Standard 9 11 4 3" xfId="7114"/>
    <cellStyle name="Standard 9 11 4 3 2" xfId="14706"/>
    <cellStyle name="Standard 9 11 4 4" xfId="10805"/>
    <cellStyle name="Standard 9 11 5" xfId="4831"/>
    <cellStyle name="Standard 9 11 5 2" xfId="8571"/>
    <cellStyle name="Standard 9 11 5 2 2" xfId="16250"/>
    <cellStyle name="Standard 9 11 5 3" xfId="12335"/>
    <cellStyle name="Standard 9 11 6" xfId="5799"/>
    <cellStyle name="Standard 9 11 6 2" xfId="9539"/>
    <cellStyle name="Standard 9 11 6 2 2" xfId="17297"/>
    <cellStyle name="Standard 9 11 6 3" xfId="13381"/>
    <cellStyle name="Standard 9 11 7" xfId="6550"/>
    <cellStyle name="Standard 9 11 7 2" xfId="14215"/>
    <cellStyle name="Standard 9 11 8" xfId="10306"/>
    <cellStyle name="Standard 9 11 9" xfId="18326"/>
    <cellStyle name="Standard 9 12" xfId="2325"/>
    <cellStyle name="Standard 9 12 2" xfId="2326"/>
    <cellStyle name="Standard 9 12 2 2" xfId="2327"/>
    <cellStyle name="Standard 9 12 2 2 2" xfId="4841"/>
    <cellStyle name="Standard 9 12 2 2 2 2" xfId="8581"/>
    <cellStyle name="Standard 9 12 2 2 2 2 2" xfId="16260"/>
    <cellStyle name="Standard 9 12 2 2 2 3" xfId="12345"/>
    <cellStyle name="Standard 9 12 2 2 3" xfId="7475"/>
    <cellStyle name="Standard 9 12 2 2 3 2" xfId="15067"/>
    <cellStyle name="Standard 9 12 2 2 4" xfId="11166"/>
    <cellStyle name="Standard 9 12 2 3" xfId="4840"/>
    <cellStyle name="Standard 9 12 2 3 2" xfId="8580"/>
    <cellStyle name="Standard 9 12 2 3 2 2" xfId="16259"/>
    <cellStyle name="Standard 9 12 2 3 3" xfId="12344"/>
    <cellStyle name="Standard 9 12 2 4" xfId="5804"/>
    <cellStyle name="Standard 9 12 2 4 2" xfId="9544"/>
    <cellStyle name="Standard 9 12 2 4 2 2" xfId="17302"/>
    <cellStyle name="Standard 9 12 2 4 3" xfId="13386"/>
    <cellStyle name="Standard 9 12 2 5" xfId="6555"/>
    <cellStyle name="Standard 9 12 2 5 2" xfId="14220"/>
    <cellStyle name="Standard 9 12 2 6" xfId="10311"/>
    <cellStyle name="Standard 9 12 2 7" xfId="18331"/>
    <cellStyle name="Standard 9 12 3" xfId="2328"/>
    <cellStyle name="Standard 9 12 3 2" xfId="4842"/>
    <cellStyle name="Standard 9 12 3 2 2" xfId="8582"/>
    <cellStyle name="Standard 9 12 3 2 2 2" xfId="16261"/>
    <cellStyle name="Standard 9 12 3 2 3" xfId="12346"/>
    <cellStyle name="Standard 9 12 3 3" xfId="7116"/>
    <cellStyle name="Standard 9 12 3 3 2" xfId="14708"/>
    <cellStyle name="Standard 9 12 3 4" xfId="10807"/>
    <cellStyle name="Standard 9 12 4" xfId="4839"/>
    <cellStyle name="Standard 9 12 4 2" xfId="8579"/>
    <cellStyle name="Standard 9 12 4 2 2" xfId="16258"/>
    <cellStyle name="Standard 9 12 4 3" xfId="12343"/>
    <cellStyle name="Standard 9 12 5" xfId="5803"/>
    <cellStyle name="Standard 9 12 5 2" xfId="9543"/>
    <cellStyle name="Standard 9 12 5 2 2" xfId="17301"/>
    <cellStyle name="Standard 9 12 5 3" xfId="13385"/>
    <cellStyle name="Standard 9 12 6" xfId="6554"/>
    <cellStyle name="Standard 9 12 6 2" xfId="14219"/>
    <cellStyle name="Standard 9 12 7" xfId="10310"/>
    <cellStyle name="Standard 9 12 8" xfId="18330"/>
    <cellStyle name="Standard 9 13" xfId="2329"/>
    <cellStyle name="Standard 9 13 2" xfId="2330"/>
    <cellStyle name="Standard 9 13 2 2" xfId="4844"/>
    <cellStyle name="Standard 9 13 2 2 2" xfId="8584"/>
    <cellStyle name="Standard 9 13 2 2 2 2" xfId="16263"/>
    <cellStyle name="Standard 9 13 2 2 3" xfId="12348"/>
    <cellStyle name="Standard 9 13 2 3" xfId="7236"/>
    <cellStyle name="Standard 9 13 2 3 2" xfId="14828"/>
    <cellStyle name="Standard 9 13 2 4" xfId="10927"/>
    <cellStyle name="Standard 9 13 3" xfId="4843"/>
    <cellStyle name="Standard 9 13 3 2" xfId="8583"/>
    <cellStyle name="Standard 9 13 3 2 2" xfId="16262"/>
    <cellStyle name="Standard 9 13 3 3" xfId="12347"/>
    <cellStyle name="Standard 9 13 4" xfId="5805"/>
    <cellStyle name="Standard 9 13 4 2" xfId="9545"/>
    <cellStyle name="Standard 9 13 4 2 2" xfId="17303"/>
    <cellStyle name="Standard 9 13 4 3" xfId="13387"/>
    <cellStyle name="Standard 9 13 5" xfId="6556"/>
    <cellStyle name="Standard 9 13 5 2" xfId="14221"/>
    <cellStyle name="Standard 9 13 6" xfId="10312"/>
    <cellStyle name="Standard 9 13 7" xfId="18332"/>
    <cellStyle name="Standard 9 14" xfId="2331"/>
    <cellStyle name="Standard 9 14 2" xfId="4845"/>
    <cellStyle name="Standard 9 14 2 2" xfId="8585"/>
    <cellStyle name="Standard 9 14 2 2 2" xfId="16264"/>
    <cellStyle name="Standard 9 14 2 3" xfId="12349"/>
    <cellStyle name="Standard 9 14 3" xfId="6877"/>
    <cellStyle name="Standard 9 14 3 2" xfId="14469"/>
    <cellStyle name="Standard 9 14 4" xfId="10568"/>
    <cellStyle name="Standard 9 15" xfId="3851"/>
    <cellStyle name="Standard 9 16" xfId="5792"/>
    <cellStyle name="Standard 9 16 2" xfId="9532"/>
    <cellStyle name="Standard 9 16 2 2" xfId="17290"/>
    <cellStyle name="Standard 9 16 3" xfId="13374"/>
    <cellStyle name="Standard 9 17" xfId="6543"/>
    <cellStyle name="Standard 9 17 2" xfId="14208"/>
    <cellStyle name="Standard 9 18" xfId="10299"/>
    <cellStyle name="Standard 9 19" xfId="18319"/>
    <cellStyle name="Standard 9 2" xfId="2332"/>
    <cellStyle name="Standard 9 2 10" xfId="5806"/>
    <cellStyle name="Standard 9 2 10 2" xfId="9546"/>
    <cellStyle name="Standard 9 2 10 2 2" xfId="17304"/>
    <cellStyle name="Standard 9 2 10 3" xfId="13388"/>
    <cellStyle name="Standard 9 2 11" xfId="6557"/>
    <cellStyle name="Standard 9 2 11 2" xfId="14222"/>
    <cellStyle name="Standard 9 2 12" xfId="10313"/>
    <cellStyle name="Standard 9 2 13" xfId="18333"/>
    <cellStyle name="Standard 9 2 2" xfId="2333"/>
    <cellStyle name="Standard 9 2 2 10" xfId="10314"/>
    <cellStyle name="Standard 9 2 2 11" xfId="18334"/>
    <cellStyle name="Standard 9 2 2 2" xfId="2334"/>
    <cellStyle name="Standard 9 2 2 2 10" xfId="18335"/>
    <cellStyle name="Standard 9 2 2 2 2" xfId="2335"/>
    <cellStyle name="Standard 9 2 2 2 2 2" xfId="2336"/>
    <cellStyle name="Standard 9 2 2 2 2 2 2" xfId="2337"/>
    <cellStyle name="Standard 9 2 2 2 2 2 2 2" xfId="4851"/>
    <cellStyle name="Standard 9 2 2 2 2 2 2 2 2" xfId="8591"/>
    <cellStyle name="Standard 9 2 2 2 2 2 2 2 2 2" xfId="16270"/>
    <cellStyle name="Standard 9 2 2 2 2 2 2 2 3" xfId="12355"/>
    <cellStyle name="Standard 9 2 2 2 2 2 2 3" xfId="7478"/>
    <cellStyle name="Standard 9 2 2 2 2 2 2 3 2" xfId="15070"/>
    <cellStyle name="Standard 9 2 2 2 2 2 2 4" xfId="11169"/>
    <cellStyle name="Standard 9 2 2 2 2 2 3" xfId="4850"/>
    <cellStyle name="Standard 9 2 2 2 2 2 3 2" xfId="8590"/>
    <cellStyle name="Standard 9 2 2 2 2 2 3 2 2" xfId="16269"/>
    <cellStyle name="Standard 9 2 2 2 2 2 3 3" xfId="12354"/>
    <cellStyle name="Standard 9 2 2 2 2 2 4" xfId="5810"/>
    <cellStyle name="Standard 9 2 2 2 2 2 4 2" xfId="9550"/>
    <cellStyle name="Standard 9 2 2 2 2 2 4 2 2" xfId="17308"/>
    <cellStyle name="Standard 9 2 2 2 2 2 4 3" xfId="13392"/>
    <cellStyle name="Standard 9 2 2 2 2 2 5" xfId="6561"/>
    <cellStyle name="Standard 9 2 2 2 2 2 5 2" xfId="14226"/>
    <cellStyle name="Standard 9 2 2 2 2 2 6" xfId="10317"/>
    <cellStyle name="Standard 9 2 2 2 2 2 7" xfId="18337"/>
    <cellStyle name="Standard 9 2 2 2 2 3" xfId="2338"/>
    <cellStyle name="Standard 9 2 2 2 2 3 2" xfId="4852"/>
    <cellStyle name="Standard 9 2 2 2 2 3 2 2" xfId="8592"/>
    <cellStyle name="Standard 9 2 2 2 2 3 2 2 2" xfId="16271"/>
    <cellStyle name="Standard 9 2 2 2 2 3 2 3" xfId="12356"/>
    <cellStyle name="Standard 9 2 2 2 2 3 3" xfId="7119"/>
    <cellStyle name="Standard 9 2 2 2 2 3 3 2" xfId="14711"/>
    <cellStyle name="Standard 9 2 2 2 2 3 4" xfId="10810"/>
    <cellStyle name="Standard 9 2 2 2 2 4" xfId="4849"/>
    <cellStyle name="Standard 9 2 2 2 2 4 2" xfId="8589"/>
    <cellStyle name="Standard 9 2 2 2 2 4 2 2" xfId="16268"/>
    <cellStyle name="Standard 9 2 2 2 2 4 3" xfId="12353"/>
    <cellStyle name="Standard 9 2 2 2 2 5" xfId="5809"/>
    <cellStyle name="Standard 9 2 2 2 2 5 2" xfId="9549"/>
    <cellStyle name="Standard 9 2 2 2 2 5 2 2" xfId="17307"/>
    <cellStyle name="Standard 9 2 2 2 2 5 3" xfId="13391"/>
    <cellStyle name="Standard 9 2 2 2 2 6" xfId="6560"/>
    <cellStyle name="Standard 9 2 2 2 2 6 2" xfId="14225"/>
    <cellStyle name="Standard 9 2 2 2 2 7" xfId="10316"/>
    <cellStyle name="Standard 9 2 2 2 2 8" xfId="18336"/>
    <cellStyle name="Standard 9 2 2 2 3" xfId="2339"/>
    <cellStyle name="Standard 9 2 2 2 3 2" xfId="2340"/>
    <cellStyle name="Standard 9 2 2 2 3 2 2" xfId="2341"/>
    <cellStyle name="Standard 9 2 2 2 3 2 2 2" xfId="4855"/>
    <cellStyle name="Standard 9 2 2 2 3 2 2 2 2" xfId="8595"/>
    <cellStyle name="Standard 9 2 2 2 3 2 2 2 2 2" xfId="16274"/>
    <cellStyle name="Standard 9 2 2 2 3 2 2 2 3" xfId="12359"/>
    <cellStyle name="Standard 9 2 2 2 3 2 2 3" xfId="7479"/>
    <cellStyle name="Standard 9 2 2 2 3 2 2 3 2" xfId="15071"/>
    <cellStyle name="Standard 9 2 2 2 3 2 2 4" xfId="11170"/>
    <cellStyle name="Standard 9 2 2 2 3 2 3" xfId="4854"/>
    <cellStyle name="Standard 9 2 2 2 3 2 3 2" xfId="8594"/>
    <cellStyle name="Standard 9 2 2 2 3 2 3 2 2" xfId="16273"/>
    <cellStyle name="Standard 9 2 2 2 3 2 3 3" xfId="12358"/>
    <cellStyle name="Standard 9 2 2 2 3 2 4" xfId="5812"/>
    <cellStyle name="Standard 9 2 2 2 3 2 4 2" xfId="9552"/>
    <cellStyle name="Standard 9 2 2 2 3 2 4 2 2" xfId="17310"/>
    <cellStyle name="Standard 9 2 2 2 3 2 4 3" xfId="13394"/>
    <cellStyle name="Standard 9 2 2 2 3 2 5" xfId="6563"/>
    <cellStyle name="Standard 9 2 2 2 3 2 5 2" xfId="14228"/>
    <cellStyle name="Standard 9 2 2 2 3 2 6" xfId="10319"/>
    <cellStyle name="Standard 9 2 2 2 3 2 7" xfId="18339"/>
    <cellStyle name="Standard 9 2 2 2 3 3" xfId="2342"/>
    <cellStyle name="Standard 9 2 2 2 3 3 2" xfId="4856"/>
    <cellStyle name="Standard 9 2 2 2 3 3 2 2" xfId="8596"/>
    <cellStyle name="Standard 9 2 2 2 3 3 2 2 2" xfId="16275"/>
    <cellStyle name="Standard 9 2 2 2 3 3 2 3" xfId="12360"/>
    <cellStyle name="Standard 9 2 2 2 3 3 3" xfId="7120"/>
    <cellStyle name="Standard 9 2 2 2 3 3 3 2" xfId="14712"/>
    <cellStyle name="Standard 9 2 2 2 3 3 4" xfId="10811"/>
    <cellStyle name="Standard 9 2 2 2 3 4" xfId="4853"/>
    <cellStyle name="Standard 9 2 2 2 3 4 2" xfId="8593"/>
    <cellStyle name="Standard 9 2 2 2 3 4 2 2" xfId="16272"/>
    <cellStyle name="Standard 9 2 2 2 3 4 3" xfId="12357"/>
    <cellStyle name="Standard 9 2 2 2 3 5" xfId="5811"/>
    <cellStyle name="Standard 9 2 2 2 3 5 2" xfId="9551"/>
    <cellStyle name="Standard 9 2 2 2 3 5 2 2" xfId="17309"/>
    <cellStyle name="Standard 9 2 2 2 3 5 3" xfId="13393"/>
    <cellStyle name="Standard 9 2 2 2 3 6" xfId="6562"/>
    <cellStyle name="Standard 9 2 2 2 3 6 2" xfId="14227"/>
    <cellStyle name="Standard 9 2 2 2 3 7" xfId="10318"/>
    <cellStyle name="Standard 9 2 2 2 3 8" xfId="18338"/>
    <cellStyle name="Standard 9 2 2 2 4" xfId="2343"/>
    <cellStyle name="Standard 9 2 2 2 4 2" xfId="2344"/>
    <cellStyle name="Standard 9 2 2 2 4 2 2" xfId="4858"/>
    <cellStyle name="Standard 9 2 2 2 4 2 2 2" xfId="8598"/>
    <cellStyle name="Standard 9 2 2 2 4 2 2 2 2" xfId="16277"/>
    <cellStyle name="Standard 9 2 2 2 4 2 2 3" xfId="12362"/>
    <cellStyle name="Standard 9 2 2 2 4 2 3" xfId="7477"/>
    <cellStyle name="Standard 9 2 2 2 4 2 3 2" xfId="15069"/>
    <cellStyle name="Standard 9 2 2 2 4 2 4" xfId="11168"/>
    <cellStyle name="Standard 9 2 2 2 4 3" xfId="4857"/>
    <cellStyle name="Standard 9 2 2 2 4 3 2" xfId="8597"/>
    <cellStyle name="Standard 9 2 2 2 4 3 2 2" xfId="16276"/>
    <cellStyle name="Standard 9 2 2 2 4 3 3" xfId="12361"/>
    <cellStyle name="Standard 9 2 2 2 4 4" xfId="5813"/>
    <cellStyle name="Standard 9 2 2 2 4 4 2" xfId="9553"/>
    <cellStyle name="Standard 9 2 2 2 4 4 2 2" xfId="17311"/>
    <cellStyle name="Standard 9 2 2 2 4 4 3" xfId="13395"/>
    <cellStyle name="Standard 9 2 2 2 4 5" xfId="6564"/>
    <cellStyle name="Standard 9 2 2 2 4 5 2" xfId="14229"/>
    <cellStyle name="Standard 9 2 2 2 4 6" xfId="10320"/>
    <cellStyle name="Standard 9 2 2 2 4 7" xfId="18340"/>
    <cellStyle name="Standard 9 2 2 2 5" xfId="2345"/>
    <cellStyle name="Standard 9 2 2 2 5 2" xfId="4859"/>
    <cellStyle name="Standard 9 2 2 2 5 2 2" xfId="8599"/>
    <cellStyle name="Standard 9 2 2 2 5 2 2 2" xfId="16278"/>
    <cellStyle name="Standard 9 2 2 2 5 2 3" xfId="12363"/>
    <cellStyle name="Standard 9 2 2 2 5 3" xfId="7118"/>
    <cellStyle name="Standard 9 2 2 2 5 3 2" xfId="14710"/>
    <cellStyle name="Standard 9 2 2 2 5 4" xfId="10809"/>
    <cellStyle name="Standard 9 2 2 2 6" xfId="4848"/>
    <cellStyle name="Standard 9 2 2 2 6 2" xfId="8588"/>
    <cellStyle name="Standard 9 2 2 2 6 2 2" xfId="16267"/>
    <cellStyle name="Standard 9 2 2 2 6 3" xfId="12352"/>
    <cellStyle name="Standard 9 2 2 2 7" xfId="5808"/>
    <cellStyle name="Standard 9 2 2 2 7 2" xfId="9548"/>
    <cellStyle name="Standard 9 2 2 2 7 2 2" xfId="17306"/>
    <cellStyle name="Standard 9 2 2 2 7 3" xfId="13390"/>
    <cellStyle name="Standard 9 2 2 2 8" xfId="6559"/>
    <cellStyle name="Standard 9 2 2 2 8 2" xfId="14224"/>
    <cellStyle name="Standard 9 2 2 2 9" xfId="10315"/>
    <cellStyle name="Standard 9 2 2 3" xfId="2346"/>
    <cellStyle name="Standard 9 2 2 3 2" xfId="2347"/>
    <cellStyle name="Standard 9 2 2 3 2 2" xfId="2348"/>
    <cellStyle name="Standard 9 2 2 3 2 2 2" xfId="2349"/>
    <cellStyle name="Standard 9 2 2 3 2 2 2 2" xfId="4863"/>
    <cellStyle name="Standard 9 2 2 3 2 2 2 2 2" xfId="8603"/>
    <cellStyle name="Standard 9 2 2 3 2 2 2 2 2 2" xfId="16282"/>
    <cellStyle name="Standard 9 2 2 3 2 2 2 2 3" xfId="12367"/>
    <cellStyle name="Standard 9 2 2 3 2 2 2 3" xfId="7481"/>
    <cellStyle name="Standard 9 2 2 3 2 2 2 3 2" xfId="15073"/>
    <cellStyle name="Standard 9 2 2 3 2 2 2 4" xfId="11172"/>
    <cellStyle name="Standard 9 2 2 3 2 2 3" xfId="4862"/>
    <cellStyle name="Standard 9 2 2 3 2 2 3 2" xfId="8602"/>
    <cellStyle name="Standard 9 2 2 3 2 2 3 2 2" xfId="16281"/>
    <cellStyle name="Standard 9 2 2 3 2 2 3 3" xfId="12366"/>
    <cellStyle name="Standard 9 2 2 3 2 2 4" xfId="5816"/>
    <cellStyle name="Standard 9 2 2 3 2 2 4 2" xfId="9556"/>
    <cellStyle name="Standard 9 2 2 3 2 2 4 2 2" xfId="17314"/>
    <cellStyle name="Standard 9 2 2 3 2 2 4 3" xfId="13398"/>
    <cellStyle name="Standard 9 2 2 3 2 2 5" xfId="6567"/>
    <cellStyle name="Standard 9 2 2 3 2 2 5 2" xfId="14232"/>
    <cellStyle name="Standard 9 2 2 3 2 2 6" xfId="10323"/>
    <cellStyle name="Standard 9 2 2 3 2 2 7" xfId="18343"/>
    <cellStyle name="Standard 9 2 2 3 2 3" xfId="2350"/>
    <cellStyle name="Standard 9 2 2 3 2 3 2" xfId="4864"/>
    <cellStyle name="Standard 9 2 2 3 2 3 2 2" xfId="8604"/>
    <cellStyle name="Standard 9 2 2 3 2 3 2 2 2" xfId="16283"/>
    <cellStyle name="Standard 9 2 2 3 2 3 2 3" xfId="12368"/>
    <cellStyle name="Standard 9 2 2 3 2 3 3" xfId="7122"/>
    <cellStyle name="Standard 9 2 2 3 2 3 3 2" xfId="14714"/>
    <cellStyle name="Standard 9 2 2 3 2 3 4" xfId="10813"/>
    <cellStyle name="Standard 9 2 2 3 2 4" xfId="4861"/>
    <cellStyle name="Standard 9 2 2 3 2 4 2" xfId="8601"/>
    <cellStyle name="Standard 9 2 2 3 2 4 2 2" xfId="16280"/>
    <cellStyle name="Standard 9 2 2 3 2 4 3" xfId="12365"/>
    <cellStyle name="Standard 9 2 2 3 2 5" xfId="5815"/>
    <cellStyle name="Standard 9 2 2 3 2 5 2" xfId="9555"/>
    <cellStyle name="Standard 9 2 2 3 2 5 2 2" xfId="17313"/>
    <cellStyle name="Standard 9 2 2 3 2 5 3" xfId="13397"/>
    <cellStyle name="Standard 9 2 2 3 2 6" xfId="6566"/>
    <cellStyle name="Standard 9 2 2 3 2 6 2" xfId="14231"/>
    <cellStyle name="Standard 9 2 2 3 2 7" xfId="10322"/>
    <cellStyle name="Standard 9 2 2 3 2 8" xfId="18342"/>
    <cellStyle name="Standard 9 2 2 3 3" xfId="2351"/>
    <cellStyle name="Standard 9 2 2 3 3 2" xfId="2352"/>
    <cellStyle name="Standard 9 2 2 3 3 2 2" xfId="4866"/>
    <cellStyle name="Standard 9 2 2 3 3 2 2 2" xfId="8606"/>
    <cellStyle name="Standard 9 2 2 3 3 2 2 2 2" xfId="16285"/>
    <cellStyle name="Standard 9 2 2 3 3 2 2 3" xfId="12370"/>
    <cellStyle name="Standard 9 2 2 3 3 2 3" xfId="7480"/>
    <cellStyle name="Standard 9 2 2 3 3 2 3 2" xfId="15072"/>
    <cellStyle name="Standard 9 2 2 3 3 2 4" xfId="11171"/>
    <cellStyle name="Standard 9 2 2 3 3 3" xfId="4865"/>
    <cellStyle name="Standard 9 2 2 3 3 3 2" xfId="8605"/>
    <cellStyle name="Standard 9 2 2 3 3 3 2 2" xfId="16284"/>
    <cellStyle name="Standard 9 2 2 3 3 3 3" xfId="12369"/>
    <cellStyle name="Standard 9 2 2 3 3 4" xfId="5817"/>
    <cellStyle name="Standard 9 2 2 3 3 4 2" xfId="9557"/>
    <cellStyle name="Standard 9 2 2 3 3 4 2 2" xfId="17315"/>
    <cellStyle name="Standard 9 2 2 3 3 4 3" xfId="13399"/>
    <cellStyle name="Standard 9 2 2 3 3 5" xfId="6568"/>
    <cellStyle name="Standard 9 2 2 3 3 5 2" xfId="14233"/>
    <cellStyle name="Standard 9 2 2 3 3 6" xfId="10324"/>
    <cellStyle name="Standard 9 2 2 3 3 7" xfId="18344"/>
    <cellStyle name="Standard 9 2 2 3 4" xfId="2353"/>
    <cellStyle name="Standard 9 2 2 3 4 2" xfId="4867"/>
    <cellStyle name="Standard 9 2 2 3 4 2 2" xfId="8607"/>
    <cellStyle name="Standard 9 2 2 3 4 2 2 2" xfId="16286"/>
    <cellStyle name="Standard 9 2 2 3 4 2 3" xfId="12371"/>
    <cellStyle name="Standard 9 2 2 3 4 3" xfId="7121"/>
    <cellStyle name="Standard 9 2 2 3 4 3 2" xfId="14713"/>
    <cellStyle name="Standard 9 2 2 3 4 4" xfId="10812"/>
    <cellStyle name="Standard 9 2 2 3 5" xfId="4860"/>
    <cellStyle name="Standard 9 2 2 3 5 2" xfId="8600"/>
    <cellStyle name="Standard 9 2 2 3 5 2 2" xfId="16279"/>
    <cellStyle name="Standard 9 2 2 3 5 3" xfId="12364"/>
    <cellStyle name="Standard 9 2 2 3 6" xfId="5814"/>
    <cellStyle name="Standard 9 2 2 3 6 2" xfId="9554"/>
    <cellStyle name="Standard 9 2 2 3 6 2 2" xfId="17312"/>
    <cellStyle name="Standard 9 2 2 3 6 3" xfId="13396"/>
    <cellStyle name="Standard 9 2 2 3 7" xfId="6565"/>
    <cellStyle name="Standard 9 2 2 3 7 2" xfId="14230"/>
    <cellStyle name="Standard 9 2 2 3 8" xfId="10321"/>
    <cellStyle name="Standard 9 2 2 3 9" xfId="18341"/>
    <cellStyle name="Standard 9 2 2 4" xfId="2354"/>
    <cellStyle name="Standard 9 2 2 4 2" xfId="2355"/>
    <cellStyle name="Standard 9 2 2 4 2 2" xfId="2356"/>
    <cellStyle name="Standard 9 2 2 4 2 2 2" xfId="4870"/>
    <cellStyle name="Standard 9 2 2 4 2 2 2 2" xfId="8610"/>
    <cellStyle name="Standard 9 2 2 4 2 2 2 2 2" xfId="16289"/>
    <cellStyle name="Standard 9 2 2 4 2 2 2 3" xfId="12374"/>
    <cellStyle name="Standard 9 2 2 4 2 2 3" xfId="7482"/>
    <cellStyle name="Standard 9 2 2 4 2 2 3 2" xfId="15074"/>
    <cellStyle name="Standard 9 2 2 4 2 2 4" xfId="11173"/>
    <cellStyle name="Standard 9 2 2 4 2 3" xfId="4869"/>
    <cellStyle name="Standard 9 2 2 4 2 3 2" xfId="8609"/>
    <cellStyle name="Standard 9 2 2 4 2 3 2 2" xfId="16288"/>
    <cellStyle name="Standard 9 2 2 4 2 3 3" xfId="12373"/>
    <cellStyle name="Standard 9 2 2 4 2 4" xfId="5819"/>
    <cellStyle name="Standard 9 2 2 4 2 4 2" xfId="9559"/>
    <cellStyle name="Standard 9 2 2 4 2 4 2 2" xfId="17317"/>
    <cellStyle name="Standard 9 2 2 4 2 4 3" xfId="13401"/>
    <cellStyle name="Standard 9 2 2 4 2 5" xfId="6570"/>
    <cellStyle name="Standard 9 2 2 4 2 5 2" xfId="14235"/>
    <cellStyle name="Standard 9 2 2 4 2 6" xfId="10326"/>
    <cellStyle name="Standard 9 2 2 4 2 7" xfId="18346"/>
    <cellStyle name="Standard 9 2 2 4 3" xfId="2357"/>
    <cellStyle name="Standard 9 2 2 4 3 2" xfId="4871"/>
    <cellStyle name="Standard 9 2 2 4 3 2 2" xfId="8611"/>
    <cellStyle name="Standard 9 2 2 4 3 2 2 2" xfId="16290"/>
    <cellStyle name="Standard 9 2 2 4 3 2 3" xfId="12375"/>
    <cellStyle name="Standard 9 2 2 4 3 3" xfId="7123"/>
    <cellStyle name="Standard 9 2 2 4 3 3 2" xfId="14715"/>
    <cellStyle name="Standard 9 2 2 4 3 4" xfId="10814"/>
    <cellStyle name="Standard 9 2 2 4 4" xfId="4868"/>
    <cellStyle name="Standard 9 2 2 4 4 2" xfId="8608"/>
    <cellStyle name="Standard 9 2 2 4 4 2 2" xfId="16287"/>
    <cellStyle name="Standard 9 2 2 4 4 3" xfId="12372"/>
    <cellStyle name="Standard 9 2 2 4 5" xfId="5818"/>
    <cellStyle name="Standard 9 2 2 4 5 2" xfId="9558"/>
    <cellStyle name="Standard 9 2 2 4 5 2 2" xfId="17316"/>
    <cellStyle name="Standard 9 2 2 4 5 3" xfId="13400"/>
    <cellStyle name="Standard 9 2 2 4 6" xfId="6569"/>
    <cellStyle name="Standard 9 2 2 4 6 2" xfId="14234"/>
    <cellStyle name="Standard 9 2 2 4 7" xfId="10325"/>
    <cellStyle name="Standard 9 2 2 4 8" xfId="18345"/>
    <cellStyle name="Standard 9 2 2 5" xfId="2358"/>
    <cellStyle name="Standard 9 2 2 5 2" xfId="2359"/>
    <cellStyle name="Standard 9 2 2 5 2 2" xfId="4873"/>
    <cellStyle name="Standard 9 2 2 5 2 2 2" xfId="8613"/>
    <cellStyle name="Standard 9 2 2 5 2 2 2 2" xfId="16292"/>
    <cellStyle name="Standard 9 2 2 5 2 2 3" xfId="12377"/>
    <cellStyle name="Standard 9 2 2 5 2 3" xfId="7476"/>
    <cellStyle name="Standard 9 2 2 5 2 3 2" xfId="15068"/>
    <cellStyle name="Standard 9 2 2 5 2 4" xfId="11167"/>
    <cellStyle name="Standard 9 2 2 5 3" xfId="4872"/>
    <cellStyle name="Standard 9 2 2 5 3 2" xfId="8612"/>
    <cellStyle name="Standard 9 2 2 5 3 2 2" xfId="16291"/>
    <cellStyle name="Standard 9 2 2 5 3 3" xfId="12376"/>
    <cellStyle name="Standard 9 2 2 5 4" xfId="5820"/>
    <cellStyle name="Standard 9 2 2 5 4 2" xfId="9560"/>
    <cellStyle name="Standard 9 2 2 5 4 2 2" xfId="17318"/>
    <cellStyle name="Standard 9 2 2 5 4 3" xfId="13402"/>
    <cellStyle name="Standard 9 2 2 5 5" xfId="6571"/>
    <cellStyle name="Standard 9 2 2 5 5 2" xfId="14236"/>
    <cellStyle name="Standard 9 2 2 5 6" xfId="10327"/>
    <cellStyle name="Standard 9 2 2 5 7" xfId="18347"/>
    <cellStyle name="Standard 9 2 2 6" xfId="2360"/>
    <cellStyle name="Standard 9 2 2 6 2" xfId="4874"/>
    <cellStyle name="Standard 9 2 2 6 2 2" xfId="8614"/>
    <cellStyle name="Standard 9 2 2 6 2 2 2" xfId="16293"/>
    <cellStyle name="Standard 9 2 2 6 2 3" xfId="12378"/>
    <cellStyle name="Standard 9 2 2 6 3" xfId="7117"/>
    <cellStyle name="Standard 9 2 2 6 3 2" xfId="14709"/>
    <cellStyle name="Standard 9 2 2 6 4" xfId="10808"/>
    <cellStyle name="Standard 9 2 2 7" xfId="4847"/>
    <cellStyle name="Standard 9 2 2 7 2" xfId="8587"/>
    <cellStyle name="Standard 9 2 2 7 2 2" xfId="16266"/>
    <cellStyle name="Standard 9 2 2 7 3" xfId="12351"/>
    <cellStyle name="Standard 9 2 2 8" xfId="5807"/>
    <cellStyle name="Standard 9 2 2 8 2" xfId="9547"/>
    <cellStyle name="Standard 9 2 2 8 2 2" xfId="17305"/>
    <cellStyle name="Standard 9 2 2 8 3" xfId="13389"/>
    <cellStyle name="Standard 9 2 2 9" xfId="6558"/>
    <cellStyle name="Standard 9 2 2 9 2" xfId="14223"/>
    <cellStyle name="Standard 9 2 3" xfId="2361"/>
    <cellStyle name="Standard 9 2 3 10" xfId="18348"/>
    <cellStyle name="Standard 9 2 3 2" xfId="2362"/>
    <cellStyle name="Standard 9 2 3 2 2" xfId="2363"/>
    <cellStyle name="Standard 9 2 3 2 2 2" xfId="2364"/>
    <cellStyle name="Standard 9 2 3 2 2 2 2" xfId="2365"/>
    <cellStyle name="Standard 9 2 3 2 2 2 2 2" xfId="4879"/>
    <cellStyle name="Standard 9 2 3 2 2 2 2 2 2" xfId="8619"/>
    <cellStyle name="Standard 9 2 3 2 2 2 2 2 2 2" xfId="16298"/>
    <cellStyle name="Standard 9 2 3 2 2 2 2 2 3" xfId="12383"/>
    <cellStyle name="Standard 9 2 3 2 2 2 2 3" xfId="7485"/>
    <cellStyle name="Standard 9 2 3 2 2 2 2 3 2" xfId="15077"/>
    <cellStyle name="Standard 9 2 3 2 2 2 2 4" xfId="11176"/>
    <cellStyle name="Standard 9 2 3 2 2 2 3" xfId="4878"/>
    <cellStyle name="Standard 9 2 3 2 2 2 3 2" xfId="8618"/>
    <cellStyle name="Standard 9 2 3 2 2 2 3 2 2" xfId="16297"/>
    <cellStyle name="Standard 9 2 3 2 2 2 3 3" xfId="12382"/>
    <cellStyle name="Standard 9 2 3 2 2 2 4" xfId="5824"/>
    <cellStyle name="Standard 9 2 3 2 2 2 4 2" xfId="9564"/>
    <cellStyle name="Standard 9 2 3 2 2 2 4 2 2" xfId="17322"/>
    <cellStyle name="Standard 9 2 3 2 2 2 4 3" xfId="13406"/>
    <cellStyle name="Standard 9 2 3 2 2 2 5" xfId="6575"/>
    <cellStyle name="Standard 9 2 3 2 2 2 5 2" xfId="14240"/>
    <cellStyle name="Standard 9 2 3 2 2 2 6" xfId="10331"/>
    <cellStyle name="Standard 9 2 3 2 2 2 7" xfId="18351"/>
    <cellStyle name="Standard 9 2 3 2 2 3" xfId="2366"/>
    <cellStyle name="Standard 9 2 3 2 2 3 2" xfId="4880"/>
    <cellStyle name="Standard 9 2 3 2 2 3 2 2" xfId="8620"/>
    <cellStyle name="Standard 9 2 3 2 2 3 2 2 2" xfId="16299"/>
    <cellStyle name="Standard 9 2 3 2 2 3 2 3" xfId="12384"/>
    <cellStyle name="Standard 9 2 3 2 2 3 3" xfId="7126"/>
    <cellStyle name="Standard 9 2 3 2 2 3 3 2" xfId="14718"/>
    <cellStyle name="Standard 9 2 3 2 2 3 4" xfId="10817"/>
    <cellStyle name="Standard 9 2 3 2 2 4" xfId="4877"/>
    <cellStyle name="Standard 9 2 3 2 2 4 2" xfId="8617"/>
    <cellStyle name="Standard 9 2 3 2 2 4 2 2" xfId="16296"/>
    <cellStyle name="Standard 9 2 3 2 2 4 3" xfId="12381"/>
    <cellStyle name="Standard 9 2 3 2 2 5" xfId="5823"/>
    <cellStyle name="Standard 9 2 3 2 2 5 2" xfId="9563"/>
    <cellStyle name="Standard 9 2 3 2 2 5 2 2" xfId="17321"/>
    <cellStyle name="Standard 9 2 3 2 2 5 3" xfId="13405"/>
    <cellStyle name="Standard 9 2 3 2 2 6" xfId="6574"/>
    <cellStyle name="Standard 9 2 3 2 2 6 2" xfId="14239"/>
    <cellStyle name="Standard 9 2 3 2 2 7" xfId="10330"/>
    <cellStyle name="Standard 9 2 3 2 2 8" xfId="18350"/>
    <cellStyle name="Standard 9 2 3 2 3" xfId="2367"/>
    <cellStyle name="Standard 9 2 3 2 3 2" xfId="2368"/>
    <cellStyle name="Standard 9 2 3 2 3 2 2" xfId="4882"/>
    <cellStyle name="Standard 9 2 3 2 3 2 2 2" xfId="8622"/>
    <cellStyle name="Standard 9 2 3 2 3 2 2 2 2" xfId="16301"/>
    <cellStyle name="Standard 9 2 3 2 3 2 2 3" xfId="12386"/>
    <cellStyle name="Standard 9 2 3 2 3 2 3" xfId="7484"/>
    <cellStyle name="Standard 9 2 3 2 3 2 3 2" xfId="15076"/>
    <cellStyle name="Standard 9 2 3 2 3 2 4" xfId="11175"/>
    <cellStyle name="Standard 9 2 3 2 3 3" xfId="4881"/>
    <cellStyle name="Standard 9 2 3 2 3 3 2" xfId="8621"/>
    <cellStyle name="Standard 9 2 3 2 3 3 2 2" xfId="16300"/>
    <cellStyle name="Standard 9 2 3 2 3 3 3" xfId="12385"/>
    <cellStyle name="Standard 9 2 3 2 3 4" xfId="5825"/>
    <cellStyle name="Standard 9 2 3 2 3 4 2" xfId="9565"/>
    <cellStyle name="Standard 9 2 3 2 3 4 2 2" xfId="17323"/>
    <cellStyle name="Standard 9 2 3 2 3 4 3" xfId="13407"/>
    <cellStyle name="Standard 9 2 3 2 3 5" xfId="6576"/>
    <cellStyle name="Standard 9 2 3 2 3 5 2" xfId="14241"/>
    <cellStyle name="Standard 9 2 3 2 3 6" xfId="10332"/>
    <cellStyle name="Standard 9 2 3 2 3 7" xfId="18352"/>
    <cellStyle name="Standard 9 2 3 2 4" xfId="2369"/>
    <cellStyle name="Standard 9 2 3 2 4 2" xfId="4883"/>
    <cellStyle name="Standard 9 2 3 2 4 2 2" xfId="8623"/>
    <cellStyle name="Standard 9 2 3 2 4 2 2 2" xfId="16302"/>
    <cellStyle name="Standard 9 2 3 2 4 2 3" xfId="12387"/>
    <cellStyle name="Standard 9 2 3 2 4 3" xfId="7125"/>
    <cellStyle name="Standard 9 2 3 2 4 3 2" xfId="14717"/>
    <cellStyle name="Standard 9 2 3 2 4 4" xfId="10816"/>
    <cellStyle name="Standard 9 2 3 2 5" xfId="4876"/>
    <cellStyle name="Standard 9 2 3 2 5 2" xfId="8616"/>
    <cellStyle name="Standard 9 2 3 2 5 2 2" xfId="16295"/>
    <cellStyle name="Standard 9 2 3 2 5 3" xfId="12380"/>
    <cellStyle name="Standard 9 2 3 2 6" xfId="5822"/>
    <cellStyle name="Standard 9 2 3 2 6 2" xfId="9562"/>
    <cellStyle name="Standard 9 2 3 2 6 2 2" xfId="17320"/>
    <cellStyle name="Standard 9 2 3 2 6 3" xfId="13404"/>
    <cellStyle name="Standard 9 2 3 2 7" xfId="6573"/>
    <cellStyle name="Standard 9 2 3 2 7 2" xfId="14238"/>
    <cellStyle name="Standard 9 2 3 2 8" xfId="10329"/>
    <cellStyle name="Standard 9 2 3 2 9" xfId="18349"/>
    <cellStyle name="Standard 9 2 3 3" xfId="2370"/>
    <cellStyle name="Standard 9 2 3 3 2" xfId="2371"/>
    <cellStyle name="Standard 9 2 3 3 2 2" xfId="2372"/>
    <cellStyle name="Standard 9 2 3 3 2 2 2" xfId="4886"/>
    <cellStyle name="Standard 9 2 3 3 2 2 2 2" xfId="8626"/>
    <cellStyle name="Standard 9 2 3 3 2 2 2 2 2" xfId="16305"/>
    <cellStyle name="Standard 9 2 3 3 2 2 2 3" xfId="12390"/>
    <cellStyle name="Standard 9 2 3 3 2 2 3" xfId="7486"/>
    <cellStyle name="Standard 9 2 3 3 2 2 3 2" xfId="15078"/>
    <cellStyle name="Standard 9 2 3 3 2 2 4" xfId="11177"/>
    <cellStyle name="Standard 9 2 3 3 2 3" xfId="4885"/>
    <cellStyle name="Standard 9 2 3 3 2 3 2" xfId="8625"/>
    <cellStyle name="Standard 9 2 3 3 2 3 2 2" xfId="16304"/>
    <cellStyle name="Standard 9 2 3 3 2 3 3" xfId="12389"/>
    <cellStyle name="Standard 9 2 3 3 2 4" xfId="5827"/>
    <cellStyle name="Standard 9 2 3 3 2 4 2" xfId="9567"/>
    <cellStyle name="Standard 9 2 3 3 2 4 2 2" xfId="17325"/>
    <cellStyle name="Standard 9 2 3 3 2 4 3" xfId="13409"/>
    <cellStyle name="Standard 9 2 3 3 2 5" xfId="6578"/>
    <cellStyle name="Standard 9 2 3 3 2 5 2" xfId="14243"/>
    <cellStyle name="Standard 9 2 3 3 2 6" xfId="10334"/>
    <cellStyle name="Standard 9 2 3 3 2 7" xfId="18354"/>
    <cellStyle name="Standard 9 2 3 3 3" xfId="2373"/>
    <cellStyle name="Standard 9 2 3 3 3 2" xfId="4887"/>
    <cellStyle name="Standard 9 2 3 3 3 2 2" xfId="8627"/>
    <cellStyle name="Standard 9 2 3 3 3 2 2 2" xfId="16306"/>
    <cellStyle name="Standard 9 2 3 3 3 2 3" xfId="12391"/>
    <cellStyle name="Standard 9 2 3 3 3 3" xfId="7127"/>
    <cellStyle name="Standard 9 2 3 3 3 3 2" xfId="14719"/>
    <cellStyle name="Standard 9 2 3 3 3 4" xfId="10818"/>
    <cellStyle name="Standard 9 2 3 3 4" xfId="4884"/>
    <cellStyle name="Standard 9 2 3 3 4 2" xfId="8624"/>
    <cellStyle name="Standard 9 2 3 3 4 2 2" xfId="16303"/>
    <cellStyle name="Standard 9 2 3 3 4 3" xfId="12388"/>
    <cellStyle name="Standard 9 2 3 3 5" xfId="5826"/>
    <cellStyle name="Standard 9 2 3 3 5 2" xfId="9566"/>
    <cellStyle name="Standard 9 2 3 3 5 2 2" xfId="17324"/>
    <cellStyle name="Standard 9 2 3 3 5 3" xfId="13408"/>
    <cellStyle name="Standard 9 2 3 3 6" xfId="6577"/>
    <cellStyle name="Standard 9 2 3 3 6 2" xfId="14242"/>
    <cellStyle name="Standard 9 2 3 3 7" xfId="10333"/>
    <cellStyle name="Standard 9 2 3 3 8" xfId="18353"/>
    <cellStyle name="Standard 9 2 3 4" xfId="2374"/>
    <cellStyle name="Standard 9 2 3 4 2" xfId="2375"/>
    <cellStyle name="Standard 9 2 3 4 2 2" xfId="4889"/>
    <cellStyle name="Standard 9 2 3 4 2 2 2" xfId="8629"/>
    <cellStyle name="Standard 9 2 3 4 2 2 2 2" xfId="16308"/>
    <cellStyle name="Standard 9 2 3 4 2 2 3" xfId="12393"/>
    <cellStyle name="Standard 9 2 3 4 2 3" xfId="7483"/>
    <cellStyle name="Standard 9 2 3 4 2 3 2" xfId="15075"/>
    <cellStyle name="Standard 9 2 3 4 2 4" xfId="11174"/>
    <cellStyle name="Standard 9 2 3 4 3" xfId="4888"/>
    <cellStyle name="Standard 9 2 3 4 3 2" xfId="8628"/>
    <cellStyle name="Standard 9 2 3 4 3 2 2" xfId="16307"/>
    <cellStyle name="Standard 9 2 3 4 3 3" xfId="12392"/>
    <cellStyle name="Standard 9 2 3 4 4" xfId="5828"/>
    <cellStyle name="Standard 9 2 3 4 4 2" xfId="9568"/>
    <cellStyle name="Standard 9 2 3 4 4 2 2" xfId="17326"/>
    <cellStyle name="Standard 9 2 3 4 4 3" xfId="13410"/>
    <cellStyle name="Standard 9 2 3 4 5" xfId="6579"/>
    <cellStyle name="Standard 9 2 3 4 5 2" xfId="14244"/>
    <cellStyle name="Standard 9 2 3 4 6" xfId="10335"/>
    <cellStyle name="Standard 9 2 3 4 7" xfId="18355"/>
    <cellStyle name="Standard 9 2 3 5" xfId="2376"/>
    <cellStyle name="Standard 9 2 3 5 2" xfId="4890"/>
    <cellStyle name="Standard 9 2 3 5 2 2" xfId="8630"/>
    <cellStyle name="Standard 9 2 3 5 2 2 2" xfId="16309"/>
    <cellStyle name="Standard 9 2 3 5 2 3" xfId="12394"/>
    <cellStyle name="Standard 9 2 3 5 3" xfId="7124"/>
    <cellStyle name="Standard 9 2 3 5 3 2" xfId="14716"/>
    <cellStyle name="Standard 9 2 3 5 4" xfId="10815"/>
    <cellStyle name="Standard 9 2 3 6" xfId="4875"/>
    <cellStyle name="Standard 9 2 3 6 2" xfId="8615"/>
    <cellStyle name="Standard 9 2 3 6 2 2" xfId="16294"/>
    <cellStyle name="Standard 9 2 3 6 3" xfId="12379"/>
    <cellStyle name="Standard 9 2 3 7" xfId="5821"/>
    <cellStyle name="Standard 9 2 3 7 2" xfId="9561"/>
    <cellStyle name="Standard 9 2 3 7 2 2" xfId="17319"/>
    <cellStyle name="Standard 9 2 3 7 3" xfId="13403"/>
    <cellStyle name="Standard 9 2 3 8" xfId="6572"/>
    <cellStyle name="Standard 9 2 3 8 2" xfId="14237"/>
    <cellStyle name="Standard 9 2 3 9" xfId="10328"/>
    <cellStyle name="Standard 9 2 4" xfId="2377"/>
    <cellStyle name="Standard 9 2 4 10" xfId="18356"/>
    <cellStyle name="Standard 9 2 4 2" xfId="2378"/>
    <cellStyle name="Standard 9 2 4 2 2" xfId="2379"/>
    <cellStyle name="Standard 9 2 4 2 2 2" xfId="2380"/>
    <cellStyle name="Standard 9 2 4 2 2 2 2" xfId="4894"/>
    <cellStyle name="Standard 9 2 4 2 2 2 2 2" xfId="8634"/>
    <cellStyle name="Standard 9 2 4 2 2 2 2 2 2" xfId="16313"/>
    <cellStyle name="Standard 9 2 4 2 2 2 2 3" xfId="12398"/>
    <cellStyle name="Standard 9 2 4 2 2 2 3" xfId="7488"/>
    <cellStyle name="Standard 9 2 4 2 2 2 3 2" xfId="15080"/>
    <cellStyle name="Standard 9 2 4 2 2 2 4" xfId="11179"/>
    <cellStyle name="Standard 9 2 4 2 2 3" xfId="4893"/>
    <cellStyle name="Standard 9 2 4 2 2 3 2" xfId="8633"/>
    <cellStyle name="Standard 9 2 4 2 2 3 2 2" xfId="16312"/>
    <cellStyle name="Standard 9 2 4 2 2 3 3" xfId="12397"/>
    <cellStyle name="Standard 9 2 4 2 2 4" xfId="5831"/>
    <cellStyle name="Standard 9 2 4 2 2 4 2" xfId="9571"/>
    <cellStyle name="Standard 9 2 4 2 2 4 2 2" xfId="17329"/>
    <cellStyle name="Standard 9 2 4 2 2 4 3" xfId="13413"/>
    <cellStyle name="Standard 9 2 4 2 2 5" xfId="6582"/>
    <cellStyle name="Standard 9 2 4 2 2 5 2" xfId="14247"/>
    <cellStyle name="Standard 9 2 4 2 2 6" xfId="10338"/>
    <cellStyle name="Standard 9 2 4 2 2 7" xfId="18358"/>
    <cellStyle name="Standard 9 2 4 2 3" xfId="2381"/>
    <cellStyle name="Standard 9 2 4 2 3 2" xfId="4895"/>
    <cellStyle name="Standard 9 2 4 2 3 2 2" xfId="8635"/>
    <cellStyle name="Standard 9 2 4 2 3 2 2 2" xfId="16314"/>
    <cellStyle name="Standard 9 2 4 2 3 2 3" xfId="12399"/>
    <cellStyle name="Standard 9 2 4 2 3 3" xfId="7129"/>
    <cellStyle name="Standard 9 2 4 2 3 3 2" xfId="14721"/>
    <cellStyle name="Standard 9 2 4 2 3 4" xfId="10820"/>
    <cellStyle name="Standard 9 2 4 2 4" xfId="4892"/>
    <cellStyle name="Standard 9 2 4 2 4 2" xfId="8632"/>
    <cellStyle name="Standard 9 2 4 2 4 2 2" xfId="16311"/>
    <cellStyle name="Standard 9 2 4 2 4 3" xfId="12396"/>
    <cellStyle name="Standard 9 2 4 2 5" xfId="5830"/>
    <cellStyle name="Standard 9 2 4 2 5 2" xfId="9570"/>
    <cellStyle name="Standard 9 2 4 2 5 2 2" xfId="17328"/>
    <cellStyle name="Standard 9 2 4 2 5 3" xfId="13412"/>
    <cellStyle name="Standard 9 2 4 2 6" xfId="6581"/>
    <cellStyle name="Standard 9 2 4 2 6 2" xfId="14246"/>
    <cellStyle name="Standard 9 2 4 2 7" xfId="10337"/>
    <cellStyle name="Standard 9 2 4 2 8" xfId="18357"/>
    <cellStyle name="Standard 9 2 4 3" xfId="2382"/>
    <cellStyle name="Standard 9 2 4 3 2" xfId="2383"/>
    <cellStyle name="Standard 9 2 4 3 2 2" xfId="2384"/>
    <cellStyle name="Standard 9 2 4 3 2 2 2" xfId="4898"/>
    <cellStyle name="Standard 9 2 4 3 2 2 2 2" xfId="8638"/>
    <cellStyle name="Standard 9 2 4 3 2 2 2 2 2" xfId="16317"/>
    <cellStyle name="Standard 9 2 4 3 2 2 2 3" xfId="12402"/>
    <cellStyle name="Standard 9 2 4 3 2 2 3" xfId="7489"/>
    <cellStyle name="Standard 9 2 4 3 2 2 3 2" xfId="15081"/>
    <cellStyle name="Standard 9 2 4 3 2 2 4" xfId="11180"/>
    <cellStyle name="Standard 9 2 4 3 2 3" xfId="4897"/>
    <cellStyle name="Standard 9 2 4 3 2 3 2" xfId="8637"/>
    <cellStyle name="Standard 9 2 4 3 2 3 2 2" xfId="16316"/>
    <cellStyle name="Standard 9 2 4 3 2 3 3" xfId="12401"/>
    <cellStyle name="Standard 9 2 4 3 2 4" xfId="5833"/>
    <cellStyle name="Standard 9 2 4 3 2 4 2" xfId="9573"/>
    <cellStyle name="Standard 9 2 4 3 2 4 2 2" xfId="17331"/>
    <cellStyle name="Standard 9 2 4 3 2 4 3" xfId="13415"/>
    <cellStyle name="Standard 9 2 4 3 2 5" xfId="6584"/>
    <cellStyle name="Standard 9 2 4 3 2 5 2" xfId="14249"/>
    <cellStyle name="Standard 9 2 4 3 2 6" xfId="10340"/>
    <cellStyle name="Standard 9 2 4 3 2 7" xfId="18360"/>
    <cellStyle name="Standard 9 2 4 3 3" xfId="2385"/>
    <cellStyle name="Standard 9 2 4 3 3 2" xfId="4899"/>
    <cellStyle name="Standard 9 2 4 3 3 2 2" xfId="8639"/>
    <cellStyle name="Standard 9 2 4 3 3 2 2 2" xfId="16318"/>
    <cellStyle name="Standard 9 2 4 3 3 2 3" xfId="12403"/>
    <cellStyle name="Standard 9 2 4 3 3 3" xfId="7130"/>
    <cellStyle name="Standard 9 2 4 3 3 3 2" xfId="14722"/>
    <cellStyle name="Standard 9 2 4 3 3 4" xfId="10821"/>
    <cellStyle name="Standard 9 2 4 3 4" xfId="4896"/>
    <cellStyle name="Standard 9 2 4 3 4 2" xfId="8636"/>
    <cellStyle name="Standard 9 2 4 3 4 2 2" xfId="16315"/>
    <cellStyle name="Standard 9 2 4 3 4 3" xfId="12400"/>
    <cellStyle name="Standard 9 2 4 3 5" xfId="5832"/>
    <cellStyle name="Standard 9 2 4 3 5 2" xfId="9572"/>
    <cellStyle name="Standard 9 2 4 3 5 2 2" xfId="17330"/>
    <cellStyle name="Standard 9 2 4 3 5 3" xfId="13414"/>
    <cellStyle name="Standard 9 2 4 3 6" xfId="6583"/>
    <cellStyle name="Standard 9 2 4 3 6 2" xfId="14248"/>
    <cellStyle name="Standard 9 2 4 3 7" xfId="10339"/>
    <cellStyle name="Standard 9 2 4 3 8" xfId="18359"/>
    <cellStyle name="Standard 9 2 4 4" xfId="2386"/>
    <cellStyle name="Standard 9 2 4 4 2" xfId="2387"/>
    <cellStyle name="Standard 9 2 4 4 2 2" xfId="4901"/>
    <cellStyle name="Standard 9 2 4 4 2 2 2" xfId="8641"/>
    <cellStyle name="Standard 9 2 4 4 2 2 2 2" xfId="16320"/>
    <cellStyle name="Standard 9 2 4 4 2 2 3" xfId="12405"/>
    <cellStyle name="Standard 9 2 4 4 2 3" xfId="7487"/>
    <cellStyle name="Standard 9 2 4 4 2 3 2" xfId="15079"/>
    <cellStyle name="Standard 9 2 4 4 2 4" xfId="11178"/>
    <cellStyle name="Standard 9 2 4 4 3" xfId="4900"/>
    <cellStyle name="Standard 9 2 4 4 3 2" xfId="8640"/>
    <cellStyle name="Standard 9 2 4 4 3 2 2" xfId="16319"/>
    <cellStyle name="Standard 9 2 4 4 3 3" xfId="12404"/>
    <cellStyle name="Standard 9 2 4 4 4" xfId="5834"/>
    <cellStyle name="Standard 9 2 4 4 4 2" xfId="9574"/>
    <cellStyle name="Standard 9 2 4 4 4 2 2" xfId="17332"/>
    <cellStyle name="Standard 9 2 4 4 4 3" xfId="13416"/>
    <cellStyle name="Standard 9 2 4 4 5" xfId="6585"/>
    <cellStyle name="Standard 9 2 4 4 5 2" xfId="14250"/>
    <cellStyle name="Standard 9 2 4 4 6" xfId="10341"/>
    <cellStyle name="Standard 9 2 4 4 7" xfId="18361"/>
    <cellStyle name="Standard 9 2 4 5" xfId="2388"/>
    <cellStyle name="Standard 9 2 4 5 2" xfId="4902"/>
    <cellStyle name="Standard 9 2 4 5 2 2" xfId="8642"/>
    <cellStyle name="Standard 9 2 4 5 2 2 2" xfId="16321"/>
    <cellStyle name="Standard 9 2 4 5 2 3" xfId="12406"/>
    <cellStyle name="Standard 9 2 4 5 3" xfId="7128"/>
    <cellStyle name="Standard 9 2 4 5 3 2" xfId="14720"/>
    <cellStyle name="Standard 9 2 4 5 4" xfId="10819"/>
    <cellStyle name="Standard 9 2 4 6" xfId="4891"/>
    <cellStyle name="Standard 9 2 4 6 2" xfId="8631"/>
    <cellStyle name="Standard 9 2 4 6 2 2" xfId="16310"/>
    <cellStyle name="Standard 9 2 4 6 3" xfId="12395"/>
    <cellStyle name="Standard 9 2 4 7" xfId="5829"/>
    <cellStyle name="Standard 9 2 4 7 2" xfId="9569"/>
    <cellStyle name="Standard 9 2 4 7 2 2" xfId="17327"/>
    <cellStyle name="Standard 9 2 4 7 3" xfId="13411"/>
    <cellStyle name="Standard 9 2 4 8" xfId="6580"/>
    <cellStyle name="Standard 9 2 4 8 2" xfId="14245"/>
    <cellStyle name="Standard 9 2 4 9" xfId="10336"/>
    <cellStyle name="Standard 9 2 5" xfId="2389"/>
    <cellStyle name="Standard 9 2 5 2" xfId="2390"/>
    <cellStyle name="Standard 9 2 5 2 2" xfId="2391"/>
    <cellStyle name="Standard 9 2 5 2 2 2" xfId="2392"/>
    <cellStyle name="Standard 9 2 5 2 2 2 2" xfId="4906"/>
    <cellStyle name="Standard 9 2 5 2 2 2 2 2" xfId="8646"/>
    <cellStyle name="Standard 9 2 5 2 2 2 2 2 2" xfId="16325"/>
    <cellStyle name="Standard 9 2 5 2 2 2 2 3" xfId="12410"/>
    <cellStyle name="Standard 9 2 5 2 2 2 3" xfId="7491"/>
    <cellStyle name="Standard 9 2 5 2 2 2 3 2" xfId="15083"/>
    <cellStyle name="Standard 9 2 5 2 2 2 4" xfId="11182"/>
    <cellStyle name="Standard 9 2 5 2 2 3" xfId="4905"/>
    <cellStyle name="Standard 9 2 5 2 2 3 2" xfId="8645"/>
    <cellStyle name="Standard 9 2 5 2 2 3 2 2" xfId="16324"/>
    <cellStyle name="Standard 9 2 5 2 2 3 3" xfId="12409"/>
    <cellStyle name="Standard 9 2 5 2 2 4" xfId="5837"/>
    <cellStyle name="Standard 9 2 5 2 2 4 2" xfId="9577"/>
    <cellStyle name="Standard 9 2 5 2 2 4 2 2" xfId="17335"/>
    <cellStyle name="Standard 9 2 5 2 2 4 3" xfId="13419"/>
    <cellStyle name="Standard 9 2 5 2 2 5" xfId="6588"/>
    <cellStyle name="Standard 9 2 5 2 2 5 2" xfId="14253"/>
    <cellStyle name="Standard 9 2 5 2 2 6" xfId="10344"/>
    <cellStyle name="Standard 9 2 5 2 2 7" xfId="18364"/>
    <cellStyle name="Standard 9 2 5 2 3" xfId="2393"/>
    <cellStyle name="Standard 9 2 5 2 3 2" xfId="4907"/>
    <cellStyle name="Standard 9 2 5 2 3 2 2" xfId="8647"/>
    <cellStyle name="Standard 9 2 5 2 3 2 2 2" xfId="16326"/>
    <cellStyle name="Standard 9 2 5 2 3 2 3" xfId="12411"/>
    <cellStyle name="Standard 9 2 5 2 3 3" xfId="7132"/>
    <cellStyle name="Standard 9 2 5 2 3 3 2" xfId="14724"/>
    <cellStyle name="Standard 9 2 5 2 3 4" xfId="10823"/>
    <cellStyle name="Standard 9 2 5 2 4" xfId="4904"/>
    <cellStyle name="Standard 9 2 5 2 4 2" xfId="8644"/>
    <cellStyle name="Standard 9 2 5 2 4 2 2" xfId="16323"/>
    <cellStyle name="Standard 9 2 5 2 4 3" xfId="12408"/>
    <cellStyle name="Standard 9 2 5 2 5" xfId="5836"/>
    <cellStyle name="Standard 9 2 5 2 5 2" xfId="9576"/>
    <cellStyle name="Standard 9 2 5 2 5 2 2" xfId="17334"/>
    <cellStyle name="Standard 9 2 5 2 5 3" xfId="13418"/>
    <cellStyle name="Standard 9 2 5 2 6" xfId="6587"/>
    <cellStyle name="Standard 9 2 5 2 6 2" xfId="14252"/>
    <cellStyle name="Standard 9 2 5 2 7" xfId="10343"/>
    <cellStyle name="Standard 9 2 5 2 8" xfId="18363"/>
    <cellStyle name="Standard 9 2 5 3" xfId="2394"/>
    <cellStyle name="Standard 9 2 5 3 2" xfId="2395"/>
    <cellStyle name="Standard 9 2 5 3 2 2" xfId="4909"/>
    <cellStyle name="Standard 9 2 5 3 2 2 2" xfId="8649"/>
    <cellStyle name="Standard 9 2 5 3 2 2 2 2" xfId="16328"/>
    <cellStyle name="Standard 9 2 5 3 2 2 3" xfId="12413"/>
    <cellStyle name="Standard 9 2 5 3 2 3" xfId="7490"/>
    <cellStyle name="Standard 9 2 5 3 2 3 2" xfId="15082"/>
    <cellStyle name="Standard 9 2 5 3 2 4" xfId="11181"/>
    <cellStyle name="Standard 9 2 5 3 3" xfId="4908"/>
    <cellStyle name="Standard 9 2 5 3 3 2" xfId="8648"/>
    <cellStyle name="Standard 9 2 5 3 3 2 2" xfId="16327"/>
    <cellStyle name="Standard 9 2 5 3 3 3" xfId="12412"/>
    <cellStyle name="Standard 9 2 5 3 4" xfId="5838"/>
    <cellStyle name="Standard 9 2 5 3 4 2" xfId="9578"/>
    <cellStyle name="Standard 9 2 5 3 4 2 2" xfId="17336"/>
    <cellStyle name="Standard 9 2 5 3 4 3" xfId="13420"/>
    <cellStyle name="Standard 9 2 5 3 5" xfId="6589"/>
    <cellStyle name="Standard 9 2 5 3 5 2" xfId="14254"/>
    <cellStyle name="Standard 9 2 5 3 6" xfId="10345"/>
    <cellStyle name="Standard 9 2 5 3 7" xfId="18365"/>
    <cellStyle name="Standard 9 2 5 4" xfId="2396"/>
    <cellStyle name="Standard 9 2 5 4 2" xfId="4910"/>
    <cellStyle name="Standard 9 2 5 4 2 2" xfId="8650"/>
    <cellStyle name="Standard 9 2 5 4 2 2 2" xfId="16329"/>
    <cellStyle name="Standard 9 2 5 4 2 3" xfId="12414"/>
    <cellStyle name="Standard 9 2 5 4 3" xfId="7131"/>
    <cellStyle name="Standard 9 2 5 4 3 2" xfId="14723"/>
    <cellStyle name="Standard 9 2 5 4 4" xfId="10822"/>
    <cellStyle name="Standard 9 2 5 5" xfId="4903"/>
    <cellStyle name="Standard 9 2 5 5 2" xfId="8643"/>
    <cellStyle name="Standard 9 2 5 5 2 2" xfId="16322"/>
    <cellStyle name="Standard 9 2 5 5 3" xfId="12407"/>
    <cellStyle name="Standard 9 2 5 6" xfId="5835"/>
    <cellStyle name="Standard 9 2 5 6 2" xfId="9575"/>
    <cellStyle name="Standard 9 2 5 6 2 2" xfId="17333"/>
    <cellStyle name="Standard 9 2 5 6 3" xfId="13417"/>
    <cellStyle name="Standard 9 2 5 7" xfId="6586"/>
    <cellStyle name="Standard 9 2 5 7 2" xfId="14251"/>
    <cellStyle name="Standard 9 2 5 8" xfId="10342"/>
    <cellStyle name="Standard 9 2 5 9" xfId="18362"/>
    <cellStyle name="Standard 9 2 6" xfId="2397"/>
    <cellStyle name="Standard 9 2 6 2" xfId="2398"/>
    <cellStyle name="Standard 9 2 6 2 2" xfId="2399"/>
    <cellStyle name="Standard 9 2 6 2 2 2" xfId="4913"/>
    <cellStyle name="Standard 9 2 6 2 2 2 2" xfId="8653"/>
    <cellStyle name="Standard 9 2 6 2 2 2 2 2" xfId="16332"/>
    <cellStyle name="Standard 9 2 6 2 2 2 3" xfId="12417"/>
    <cellStyle name="Standard 9 2 6 2 2 3" xfId="7492"/>
    <cellStyle name="Standard 9 2 6 2 2 3 2" xfId="15084"/>
    <cellStyle name="Standard 9 2 6 2 2 4" xfId="11183"/>
    <cellStyle name="Standard 9 2 6 2 3" xfId="4912"/>
    <cellStyle name="Standard 9 2 6 2 3 2" xfId="8652"/>
    <cellStyle name="Standard 9 2 6 2 3 2 2" xfId="16331"/>
    <cellStyle name="Standard 9 2 6 2 3 3" xfId="12416"/>
    <cellStyle name="Standard 9 2 6 2 4" xfId="5840"/>
    <cellStyle name="Standard 9 2 6 2 4 2" xfId="9580"/>
    <cellStyle name="Standard 9 2 6 2 4 2 2" xfId="17338"/>
    <cellStyle name="Standard 9 2 6 2 4 3" xfId="13422"/>
    <cellStyle name="Standard 9 2 6 2 5" xfId="6591"/>
    <cellStyle name="Standard 9 2 6 2 5 2" xfId="14256"/>
    <cellStyle name="Standard 9 2 6 2 6" xfId="10347"/>
    <cellStyle name="Standard 9 2 6 2 7" xfId="18367"/>
    <cellStyle name="Standard 9 2 6 3" xfId="2400"/>
    <cellStyle name="Standard 9 2 6 3 2" xfId="4914"/>
    <cellStyle name="Standard 9 2 6 3 2 2" xfId="8654"/>
    <cellStyle name="Standard 9 2 6 3 2 2 2" xfId="16333"/>
    <cellStyle name="Standard 9 2 6 3 2 3" xfId="12418"/>
    <cellStyle name="Standard 9 2 6 3 3" xfId="7133"/>
    <cellStyle name="Standard 9 2 6 3 3 2" xfId="14725"/>
    <cellStyle name="Standard 9 2 6 3 4" xfId="10824"/>
    <cellStyle name="Standard 9 2 6 4" xfId="4911"/>
    <cellStyle name="Standard 9 2 6 4 2" xfId="8651"/>
    <cellStyle name="Standard 9 2 6 4 2 2" xfId="16330"/>
    <cellStyle name="Standard 9 2 6 4 3" xfId="12415"/>
    <cellStyle name="Standard 9 2 6 5" xfId="5839"/>
    <cellStyle name="Standard 9 2 6 5 2" xfId="9579"/>
    <cellStyle name="Standard 9 2 6 5 2 2" xfId="17337"/>
    <cellStyle name="Standard 9 2 6 5 3" xfId="13421"/>
    <cellStyle name="Standard 9 2 6 6" xfId="6590"/>
    <cellStyle name="Standard 9 2 6 6 2" xfId="14255"/>
    <cellStyle name="Standard 9 2 6 7" xfId="10346"/>
    <cellStyle name="Standard 9 2 6 8" xfId="18366"/>
    <cellStyle name="Standard 9 2 7" xfId="2401"/>
    <cellStyle name="Standard 9 2 7 2" xfId="2402"/>
    <cellStyle name="Standard 9 2 7 2 2" xfId="4916"/>
    <cellStyle name="Standard 9 2 7 2 2 2" xfId="8656"/>
    <cellStyle name="Standard 9 2 7 2 2 2 2" xfId="16335"/>
    <cellStyle name="Standard 9 2 7 2 2 3" xfId="12420"/>
    <cellStyle name="Standard 9 2 7 2 3" xfId="7237"/>
    <cellStyle name="Standard 9 2 7 2 3 2" xfId="14829"/>
    <cellStyle name="Standard 9 2 7 2 4" xfId="10928"/>
    <cellStyle name="Standard 9 2 7 3" xfId="4915"/>
    <cellStyle name="Standard 9 2 7 3 2" xfId="8655"/>
    <cellStyle name="Standard 9 2 7 3 2 2" xfId="16334"/>
    <cellStyle name="Standard 9 2 7 3 3" xfId="12419"/>
    <cellStyle name="Standard 9 2 7 4" xfId="5841"/>
    <cellStyle name="Standard 9 2 7 4 2" xfId="9581"/>
    <cellStyle name="Standard 9 2 7 4 2 2" xfId="17339"/>
    <cellStyle name="Standard 9 2 7 4 3" xfId="13423"/>
    <cellStyle name="Standard 9 2 7 5" xfId="6592"/>
    <cellStyle name="Standard 9 2 7 5 2" xfId="14257"/>
    <cellStyle name="Standard 9 2 7 6" xfId="10348"/>
    <cellStyle name="Standard 9 2 7 7" xfId="18368"/>
    <cellStyle name="Standard 9 2 8" xfId="2403"/>
    <cellStyle name="Standard 9 2 8 2" xfId="4917"/>
    <cellStyle name="Standard 9 2 8 2 2" xfId="8657"/>
    <cellStyle name="Standard 9 2 8 2 2 2" xfId="16336"/>
    <cellStyle name="Standard 9 2 8 2 3" xfId="12421"/>
    <cellStyle name="Standard 9 2 8 3" xfId="6878"/>
    <cellStyle name="Standard 9 2 8 3 2" xfId="14470"/>
    <cellStyle name="Standard 9 2 8 4" xfId="10569"/>
    <cellStyle name="Standard 9 2 9" xfId="4846"/>
    <cellStyle name="Standard 9 2 9 2" xfId="8586"/>
    <cellStyle name="Standard 9 2 9 2 2" xfId="16265"/>
    <cellStyle name="Standard 9 2 9 3" xfId="12350"/>
    <cellStyle name="Standard 9 3" xfId="2404"/>
    <cellStyle name="Standard 9 3 10" xfId="5842"/>
    <cellStyle name="Standard 9 3 10 2" xfId="9582"/>
    <cellStyle name="Standard 9 3 10 2 2" xfId="17340"/>
    <cellStyle name="Standard 9 3 10 3" xfId="13424"/>
    <cellStyle name="Standard 9 3 11" xfId="6593"/>
    <cellStyle name="Standard 9 3 11 2" xfId="14258"/>
    <cellStyle name="Standard 9 3 12" xfId="10349"/>
    <cellStyle name="Standard 9 3 13" xfId="18369"/>
    <cellStyle name="Standard 9 3 2" xfId="2405"/>
    <cellStyle name="Standard 9 3 2 10" xfId="10350"/>
    <cellStyle name="Standard 9 3 2 11" xfId="18370"/>
    <cellStyle name="Standard 9 3 2 2" xfId="2406"/>
    <cellStyle name="Standard 9 3 2 2 10" xfId="18371"/>
    <cellStyle name="Standard 9 3 2 2 2" xfId="2407"/>
    <cellStyle name="Standard 9 3 2 2 2 2" xfId="2408"/>
    <cellStyle name="Standard 9 3 2 2 2 2 2" xfId="2409"/>
    <cellStyle name="Standard 9 3 2 2 2 2 2 2" xfId="4923"/>
    <cellStyle name="Standard 9 3 2 2 2 2 2 2 2" xfId="8663"/>
    <cellStyle name="Standard 9 3 2 2 2 2 2 2 2 2" xfId="16342"/>
    <cellStyle name="Standard 9 3 2 2 2 2 2 2 3" xfId="12427"/>
    <cellStyle name="Standard 9 3 2 2 2 2 2 3" xfId="7495"/>
    <cellStyle name="Standard 9 3 2 2 2 2 2 3 2" xfId="15087"/>
    <cellStyle name="Standard 9 3 2 2 2 2 2 4" xfId="11186"/>
    <cellStyle name="Standard 9 3 2 2 2 2 3" xfId="4922"/>
    <cellStyle name="Standard 9 3 2 2 2 2 3 2" xfId="8662"/>
    <cellStyle name="Standard 9 3 2 2 2 2 3 2 2" xfId="16341"/>
    <cellStyle name="Standard 9 3 2 2 2 2 3 3" xfId="12426"/>
    <cellStyle name="Standard 9 3 2 2 2 2 4" xfId="5846"/>
    <cellStyle name="Standard 9 3 2 2 2 2 4 2" xfId="9586"/>
    <cellStyle name="Standard 9 3 2 2 2 2 4 2 2" xfId="17344"/>
    <cellStyle name="Standard 9 3 2 2 2 2 4 3" xfId="13428"/>
    <cellStyle name="Standard 9 3 2 2 2 2 5" xfId="6597"/>
    <cellStyle name="Standard 9 3 2 2 2 2 5 2" xfId="14262"/>
    <cellStyle name="Standard 9 3 2 2 2 2 6" xfId="10353"/>
    <cellStyle name="Standard 9 3 2 2 2 2 7" xfId="18373"/>
    <cellStyle name="Standard 9 3 2 2 2 3" xfId="2410"/>
    <cellStyle name="Standard 9 3 2 2 2 3 2" xfId="4924"/>
    <cellStyle name="Standard 9 3 2 2 2 3 2 2" xfId="8664"/>
    <cellStyle name="Standard 9 3 2 2 2 3 2 2 2" xfId="16343"/>
    <cellStyle name="Standard 9 3 2 2 2 3 2 3" xfId="12428"/>
    <cellStyle name="Standard 9 3 2 2 2 3 3" xfId="7136"/>
    <cellStyle name="Standard 9 3 2 2 2 3 3 2" xfId="14728"/>
    <cellStyle name="Standard 9 3 2 2 2 3 4" xfId="10827"/>
    <cellStyle name="Standard 9 3 2 2 2 4" xfId="4921"/>
    <cellStyle name="Standard 9 3 2 2 2 4 2" xfId="8661"/>
    <cellStyle name="Standard 9 3 2 2 2 4 2 2" xfId="16340"/>
    <cellStyle name="Standard 9 3 2 2 2 4 3" xfId="12425"/>
    <cellStyle name="Standard 9 3 2 2 2 5" xfId="5845"/>
    <cellStyle name="Standard 9 3 2 2 2 5 2" xfId="9585"/>
    <cellStyle name="Standard 9 3 2 2 2 5 2 2" xfId="17343"/>
    <cellStyle name="Standard 9 3 2 2 2 5 3" xfId="13427"/>
    <cellStyle name="Standard 9 3 2 2 2 6" xfId="6596"/>
    <cellStyle name="Standard 9 3 2 2 2 6 2" xfId="14261"/>
    <cellStyle name="Standard 9 3 2 2 2 7" xfId="10352"/>
    <cellStyle name="Standard 9 3 2 2 2 8" xfId="18372"/>
    <cellStyle name="Standard 9 3 2 2 3" xfId="2411"/>
    <cellStyle name="Standard 9 3 2 2 3 2" xfId="2412"/>
    <cellStyle name="Standard 9 3 2 2 3 2 2" xfId="2413"/>
    <cellStyle name="Standard 9 3 2 2 3 2 2 2" xfId="4927"/>
    <cellStyle name="Standard 9 3 2 2 3 2 2 2 2" xfId="8667"/>
    <cellStyle name="Standard 9 3 2 2 3 2 2 2 2 2" xfId="16346"/>
    <cellStyle name="Standard 9 3 2 2 3 2 2 2 3" xfId="12431"/>
    <cellStyle name="Standard 9 3 2 2 3 2 2 3" xfId="7496"/>
    <cellStyle name="Standard 9 3 2 2 3 2 2 3 2" xfId="15088"/>
    <cellStyle name="Standard 9 3 2 2 3 2 2 4" xfId="11187"/>
    <cellStyle name="Standard 9 3 2 2 3 2 3" xfId="4926"/>
    <cellStyle name="Standard 9 3 2 2 3 2 3 2" xfId="8666"/>
    <cellStyle name="Standard 9 3 2 2 3 2 3 2 2" xfId="16345"/>
    <cellStyle name="Standard 9 3 2 2 3 2 3 3" xfId="12430"/>
    <cellStyle name="Standard 9 3 2 2 3 2 4" xfId="5848"/>
    <cellStyle name="Standard 9 3 2 2 3 2 4 2" xfId="9588"/>
    <cellStyle name="Standard 9 3 2 2 3 2 4 2 2" xfId="17346"/>
    <cellStyle name="Standard 9 3 2 2 3 2 4 3" xfId="13430"/>
    <cellStyle name="Standard 9 3 2 2 3 2 5" xfId="6599"/>
    <cellStyle name="Standard 9 3 2 2 3 2 5 2" xfId="14264"/>
    <cellStyle name="Standard 9 3 2 2 3 2 6" xfId="10355"/>
    <cellStyle name="Standard 9 3 2 2 3 2 7" xfId="18375"/>
    <cellStyle name="Standard 9 3 2 2 3 3" xfId="2414"/>
    <cellStyle name="Standard 9 3 2 2 3 3 2" xfId="4928"/>
    <cellStyle name="Standard 9 3 2 2 3 3 2 2" xfId="8668"/>
    <cellStyle name="Standard 9 3 2 2 3 3 2 2 2" xfId="16347"/>
    <cellStyle name="Standard 9 3 2 2 3 3 2 3" xfId="12432"/>
    <cellStyle name="Standard 9 3 2 2 3 3 3" xfId="7137"/>
    <cellStyle name="Standard 9 3 2 2 3 3 3 2" xfId="14729"/>
    <cellStyle name="Standard 9 3 2 2 3 3 4" xfId="10828"/>
    <cellStyle name="Standard 9 3 2 2 3 4" xfId="4925"/>
    <cellStyle name="Standard 9 3 2 2 3 4 2" xfId="8665"/>
    <cellStyle name="Standard 9 3 2 2 3 4 2 2" xfId="16344"/>
    <cellStyle name="Standard 9 3 2 2 3 4 3" xfId="12429"/>
    <cellStyle name="Standard 9 3 2 2 3 5" xfId="5847"/>
    <cellStyle name="Standard 9 3 2 2 3 5 2" xfId="9587"/>
    <cellStyle name="Standard 9 3 2 2 3 5 2 2" xfId="17345"/>
    <cellStyle name="Standard 9 3 2 2 3 5 3" xfId="13429"/>
    <cellStyle name="Standard 9 3 2 2 3 6" xfId="6598"/>
    <cellStyle name="Standard 9 3 2 2 3 6 2" xfId="14263"/>
    <cellStyle name="Standard 9 3 2 2 3 7" xfId="10354"/>
    <cellStyle name="Standard 9 3 2 2 3 8" xfId="18374"/>
    <cellStyle name="Standard 9 3 2 2 4" xfId="2415"/>
    <cellStyle name="Standard 9 3 2 2 4 2" xfId="2416"/>
    <cellStyle name="Standard 9 3 2 2 4 2 2" xfId="4930"/>
    <cellStyle name="Standard 9 3 2 2 4 2 2 2" xfId="8670"/>
    <cellStyle name="Standard 9 3 2 2 4 2 2 2 2" xfId="16349"/>
    <cellStyle name="Standard 9 3 2 2 4 2 2 3" xfId="12434"/>
    <cellStyle name="Standard 9 3 2 2 4 2 3" xfId="7494"/>
    <cellStyle name="Standard 9 3 2 2 4 2 3 2" xfId="15086"/>
    <cellStyle name="Standard 9 3 2 2 4 2 4" xfId="11185"/>
    <cellStyle name="Standard 9 3 2 2 4 3" xfId="4929"/>
    <cellStyle name="Standard 9 3 2 2 4 3 2" xfId="8669"/>
    <cellStyle name="Standard 9 3 2 2 4 3 2 2" xfId="16348"/>
    <cellStyle name="Standard 9 3 2 2 4 3 3" xfId="12433"/>
    <cellStyle name="Standard 9 3 2 2 4 4" xfId="5849"/>
    <cellStyle name="Standard 9 3 2 2 4 4 2" xfId="9589"/>
    <cellStyle name="Standard 9 3 2 2 4 4 2 2" xfId="17347"/>
    <cellStyle name="Standard 9 3 2 2 4 4 3" xfId="13431"/>
    <cellStyle name="Standard 9 3 2 2 4 5" xfId="6600"/>
    <cellStyle name="Standard 9 3 2 2 4 5 2" xfId="14265"/>
    <cellStyle name="Standard 9 3 2 2 4 6" xfId="10356"/>
    <cellStyle name="Standard 9 3 2 2 4 7" xfId="18376"/>
    <cellStyle name="Standard 9 3 2 2 5" xfId="2417"/>
    <cellStyle name="Standard 9 3 2 2 5 2" xfId="4931"/>
    <cellStyle name="Standard 9 3 2 2 5 2 2" xfId="8671"/>
    <cellStyle name="Standard 9 3 2 2 5 2 2 2" xfId="16350"/>
    <cellStyle name="Standard 9 3 2 2 5 2 3" xfId="12435"/>
    <cellStyle name="Standard 9 3 2 2 5 3" xfId="7135"/>
    <cellStyle name="Standard 9 3 2 2 5 3 2" xfId="14727"/>
    <cellStyle name="Standard 9 3 2 2 5 4" xfId="10826"/>
    <cellStyle name="Standard 9 3 2 2 6" xfId="4920"/>
    <cellStyle name="Standard 9 3 2 2 6 2" xfId="8660"/>
    <cellStyle name="Standard 9 3 2 2 6 2 2" xfId="16339"/>
    <cellStyle name="Standard 9 3 2 2 6 3" xfId="12424"/>
    <cellStyle name="Standard 9 3 2 2 7" xfId="5844"/>
    <cellStyle name="Standard 9 3 2 2 7 2" xfId="9584"/>
    <cellStyle name="Standard 9 3 2 2 7 2 2" xfId="17342"/>
    <cellStyle name="Standard 9 3 2 2 7 3" xfId="13426"/>
    <cellStyle name="Standard 9 3 2 2 8" xfId="6595"/>
    <cellStyle name="Standard 9 3 2 2 8 2" xfId="14260"/>
    <cellStyle name="Standard 9 3 2 2 9" xfId="10351"/>
    <cellStyle name="Standard 9 3 2 3" xfId="2418"/>
    <cellStyle name="Standard 9 3 2 3 2" xfId="2419"/>
    <cellStyle name="Standard 9 3 2 3 2 2" xfId="2420"/>
    <cellStyle name="Standard 9 3 2 3 2 2 2" xfId="2421"/>
    <cellStyle name="Standard 9 3 2 3 2 2 2 2" xfId="4935"/>
    <cellStyle name="Standard 9 3 2 3 2 2 2 2 2" xfId="8675"/>
    <cellStyle name="Standard 9 3 2 3 2 2 2 2 2 2" xfId="16354"/>
    <cellStyle name="Standard 9 3 2 3 2 2 2 2 3" xfId="12439"/>
    <cellStyle name="Standard 9 3 2 3 2 2 2 3" xfId="7498"/>
    <cellStyle name="Standard 9 3 2 3 2 2 2 3 2" xfId="15090"/>
    <cellStyle name="Standard 9 3 2 3 2 2 2 4" xfId="11189"/>
    <cellStyle name="Standard 9 3 2 3 2 2 3" xfId="4934"/>
    <cellStyle name="Standard 9 3 2 3 2 2 3 2" xfId="8674"/>
    <cellStyle name="Standard 9 3 2 3 2 2 3 2 2" xfId="16353"/>
    <cellStyle name="Standard 9 3 2 3 2 2 3 3" xfId="12438"/>
    <cellStyle name="Standard 9 3 2 3 2 2 4" xfId="5852"/>
    <cellStyle name="Standard 9 3 2 3 2 2 4 2" xfId="9592"/>
    <cellStyle name="Standard 9 3 2 3 2 2 4 2 2" xfId="17350"/>
    <cellStyle name="Standard 9 3 2 3 2 2 4 3" xfId="13434"/>
    <cellStyle name="Standard 9 3 2 3 2 2 5" xfId="6603"/>
    <cellStyle name="Standard 9 3 2 3 2 2 5 2" xfId="14268"/>
    <cellStyle name="Standard 9 3 2 3 2 2 6" xfId="10359"/>
    <cellStyle name="Standard 9 3 2 3 2 2 7" xfId="18379"/>
    <cellStyle name="Standard 9 3 2 3 2 3" xfId="2422"/>
    <cellStyle name="Standard 9 3 2 3 2 3 2" xfId="4936"/>
    <cellStyle name="Standard 9 3 2 3 2 3 2 2" xfId="8676"/>
    <cellStyle name="Standard 9 3 2 3 2 3 2 2 2" xfId="16355"/>
    <cellStyle name="Standard 9 3 2 3 2 3 2 3" xfId="12440"/>
    <cellStyle name="Standard 9 3 2 3 2 3 3" xfId="7139"/>
    <cellStyle name="Standard 9 3 2 3 2 3 3 2" xfId="14731"/>
    <cellStyle name="Standard 9 3 2 3 2 3 4" xfId="10830"/>
    <cellStyle name="Standard 9 3 2 3 2 4" xfId="4933"/>
    <cellStyle name="Standard 9 3 2 3 2 4 2" xfId="8673"/>
    <cellStyle name="Standard 9 3 2 3 2 4 2 2" xfId="16352"/>
    <cellStyle name="Standard 9 3 2 3 2 4 3" xfId="12437"/>
    <cellStyle name="Standard 9 3 2 3 2 5" xfId="5851"/>
    <cellStyle name="Standard 9 3 2 3 2 5 2" xfId="9591"/>
    <cellStyle name="Standard 9 3 2 3 2 5 2 2" xfId="17349"/>
    <cellStyle name="Standard 9 3 2 3 2 5 3" xfId="13433"/>
    <cellStyle name="Standard 9 3 2 3 2 6" xfId="6602"/>
    <cellStyle name="Standard 9 3 2 3 2 6 2" xfId="14267"/>
    <cellStyle name="Standard 9 3 2 3 2 7" xfId="10358"/>
    <cellStyle name="Standard 9 3 2 3 2 8" xfId="18378"/>
    <cellStyle name="Standard 9 3 2 3 3" xfId="2423"/>
    <cellStyle name="Standard 9 3 2 3 3 2" xfId="2424"/>
    <cellStyle name="Standard 9 3 2 3 3 2 2" xfId="4938"/>
    <cellStyle name="Standard 9 3 2 3 3 2 2 2" xfId="8678"/>
    <cellStyle name="Standard 9 3 2 3 3 2 2 2 2" xfId="16357"/>
    <cellStyle name="Standard 9 3 2 3 3 2 2 3" xfId="12442"/>
    <cellStyle name="Standard 9 3 2 3 3 2 3" xfId="7497"/>
    <cellStyle name="Standard 9 3 2 3 3 2 3 2" xfId="15089"/>
    <cellStyle name="Standard 9 3 2 3 3 2 4" xfId="11188"/>
    <cellStyle name="Standard 9 3 2 3 3 3" xfId="4937"/>
    <cellStyle name="Standard 9 3 2 3 3 3 2" xfId="8677"/>
    <cellStyle name="Standard 9 3 2 3 3 3 2 2" xfId="16356"/>
    <cellStyle name="Standard 9 3 2 3 3 3 3" xfId="12441"/>
    <cellStyle name="Standard 9 3 2 3 3 4" xfId="5853"/>
    <cellStyle name="Standard 9 3 2 3 3 4 2" xfId="9593"/>
    <cellStyle name="Standard 9 3 2 3 3 4 2 2" xfId="17351"/>
    <cellStyle name="Standard 9 3 2 3 3 4 3" xfId="13435"/>
    <cellStyle name="Standard 9 3 2 3 3 5" xfId="6604"/>
    <cellStyle name="Standard 9 3 2 3 3 5 2" xfId="14269"/>
    <cellStyle name="Standard 9 3 2 3 3 6" xfId="10360"/>
    <cellStyle name="Standard 9 3 2 3 3 7" xfId="18380"/>
    <cellStyle name="Standard 9 3 2 3 4" xfId="2425"/>
    <cellStyle name="Standard 9 3 2 3 4 2" xfId="4939"/>
    <cellStyle name="Standard 9 3 2 3 4 2 2" xfId="8679"/>
    <cellStyle name="Standard 9 3 2 3 4 2 2 2" xfId="16358"/>
    <cellStyle name="Standard 9 3 2 3 4 2 3" xfId="12443"/>
    <cellStyle name="Standard 9 3 2 3 4 3" xfId="7138"/>
    <cellStyle name="Standard 9 3 2 3 4 3 2" xfId="14730"/>
    <cellStyle name="Standard 9 3 2 3 4 4" xfId="10829"/>
    <cellStyle name="Standard 9 3 2 3 5" xfId="4932"/>
    <cellStyle name="Standard 9 3 2 3 5 2" xfId="8672"/>
    <cellStyle name="Standard 9 3 2 3 5 2 2" xfId="16351"/>
    <cellStyle name="Standard 9 3 2 3 5 3" xfId="12436"/>
    <cellStyle name="Standard 9 3 2 3 6" xfId="5850"/>
    <cellStyle name="Standard 9 3 2 3 6 2" xfId="9590"/>
    <cellStyle name="Standard 9 3 2 3 6 2 2" xfId="17348"/>
    <cellStyle name="Standard 9 3 2 3 6 3" xfId="13432"/>
    <cellStyle name="Standard 9 3 2 3 7" xfId="6601"/>
    <cellStyle name="Standard 9 3 2 3 7 2" xfId="14266"/>
    <cellStyle name="Standard 9 3 2 3 8" xfId="10357"/>
    <cellStyle name="Standard 9 3 2 3 9" xfId="18377"/>
    <cellStyle name="Standard 9 3 2 4" xfId="2426"/>
    <cellStyle name="Standard 9 3 2 4 2" xfId="2427"/>
    <cellStyle name="Standard 9 3 2 4 2 2" xfId="2428"/>
    <cellStyle name="Standard 9 3 2 4 2 2 2" xfId="4942"/>
    <cellStyle name="Standard 9 3 2 4 2 2 2 2" xfId="8682"/>
    <cellStyle name="Standard 9 3 2 4 2 2 2 2 2" xfId="16361"/>
    <cellStyle name="Standard 9 3 2 4 2 2 2 3" xfId="12446"/>
    <cellStyle name="Standard 9 3 2 4 2 2 3" xfId="7499"/>
    <cellStyle name="Standard 9 3 2 4 2 2 3 2" xfId="15091"/>
    <cellStyle name="Standard 9 3 2 4 2 2 4" xfId="11190"/>
    <cellStyle name="Standard 9 3 2 4 2 3" xfId="4941"/>
    <cellStyle name="Standard 9 3 2 4 2 3 2" xfId="8681"/>
    <cellStyle name="Standard 9 3 2 4 2 3 2 2" xfId="16360"/>
    <cellStyle name="Standard 9 3 2 4 2 3 3" xfId="12445"/>
    <cellStyle name="Standard 9 3 2 4 2 4" xfId="5855"/>
    <cellStyle name="Standard 9 3 2 4 2 4 2" xfId="9595"/>
    <cellStyle name="Standard 9 3 2 4 2 4 2 2" xfId="17353"/>
    <cellStyle name="Standard 9 3 2 4 2 4 3" xfId="13437"/>
    <cellStyle name="Standard 9 3 2 4 2 5" xfId="6606"/>
    <cellStyle name="Standard 9 3 2 4 2 5 2" xfId="14271"/>
    <cellStyle name="Standard 9 3 2 4 2 6" xfId="10362"/>
    <cellStyle name="Standard 9 3 2 4 2 7" xfId="18382"/>
    <cellStyle name="Standard 9 3 2 4 3" xfId="2429"/>
    <cellStyle name="Standard 9 3 2 4 3 2" xfId="4943"/>
    <cellStyle name="Standard 9 3 2 4 3 2 2" xfId="8683"/>
    <cellStyle name="Standard 9 3 2 4 3 2 2 2" xfId="16362"/>
    <cellStyle name="Standard 9 3 2 4 3 2 3" xfId="12447"/>
    <cellStyle name="Standard 9 3 2 4 3 3" xfId="7140"/>
    <cellStyle name="Standard 9 3 2 4 3 3 2" xfId="14732"/>
    <cellStyle name="Standard 9 3 2 4 3 4" xfId="10831"/>
    <cellStyle name="Standard 9 3 2 4 4" xfId="4940"/>
    <cellStyle name="Standard 9 3 2 4 4 2" xfId="8680"/>
    <cellStyle name="Standard 9 3 2 4 4 2 2" xfId="16359"/>
    <cellStyle name="Standard 9 3 2 4 4 3" xfId="12444"/>
    <cellStyle name="Standard 9 3 2 4 5" xfId="5854"/>
    <cellStyle name="Standard 9 3 2 4 5 2" xfId="9594"/>
    <cellStyle name="Standard 9 3 2 4 5 2 2" xfId="17352"/>
    <cellStyle name="Standard 9 3 2 4 5 3" xfId="13436"/>
    <cellStyle name="Standard 9 3 2 4 6" xfId="6605"/>
    <cellStyle name="Standard 9 3 2 4 6 2" xfId="14270"/>
    <cellStyle name="Standard 9 3 2 4 7" xfId="10361"/>
    <cellStyle name="Standard 9 3 2 4 8" xfId="18381"/>
    <cellStyle name="Standard 9 3 2 5" xfId="2430"/>
    <cellStyle name="Standard 9 3 2 5 2" xfId="2431"/>
    <cellStyle name="Standard 9 3 2 5 2 2" xfId="4945"/>
    <cellStyle name="Standard 9 3 2 5 2 2 2" xfId="8685"/>
    <cellStyle name="Standard 9 3 2 5 2 2 2 2" xfId="16364"/>
    <cellStyle name="Standard 9 3 2 5 2 2 3" xfId="12449"/>
    <cellStyle name="Standard 9 3 2 5 2 3" xfId="7493"/>
    <cellStyle name="Standard 9 3 2 5 2 3 2" xfId="15085"/>
    <cellStyle name="Standard 9 3 2 5 2 4" xfId="11184"/>
    <cellStyle name="Standard 9 3 2 5 3" xfId="4944"/>
    <cellStyle name="Standard 9 3 2 5 3 2" xfId="8684"/>
    <cellStyle name="Standard 9 3 2 5 3 2 2" xfId="16363"/>
    <cellStyle name="Standard 9 3 2 5 3 3" xfId="12448"/>
    <cellStyle name="Standard 9 3 2 5 4" xfId="5856"/>
    <cellStyle name="Standard 9 3 2 5 4 2" xfId="9596"/>
    <cellStyle name="Standard 9 3 2 5 4 2 2" xfId="17354"/>
    <cellStyle name="Standard 9 3 2 5 4 3" xfId="13438"/>
    <cellStyle name="Standard 9 3 2 5 5" xfId="6607"/>
    <cellStyle name="Standard 9 3 2 5 5 2" xfId="14272"/>
    <cellStyle name="Standard 9 3 2 5 6" xfId="10363"/>
    <cellStyle name="Standard 9 3 2 5 7" xfId="18383"/>
    <cellStyle name="Standard 9 3 2 6" xfId="2432"/>
    <cellStyle name="Standard 9 3 2 6 2" xfId="4946"/>
    <cellStyle name="Standard 9 3 2 6 2 2" xfId="8686"/>
    <cellStyle name="Standard 9 3 2 6 2 2 2" xfId="16365"/>
    <cellStyle name="Standard 9 3 2 6 2 3" xfId="12450"/>
    <cellStyle name="Standard 9 3 2 6 3" xfId="7134"/>
    <cellStyle name="Standard 9 3 2 6 3 2" xfId="14726"/>
    <cellStyle name="Standard 9 3 2 6 4" xfId="10825"/>
    <cellStyle name="Standard 9 3 2 7" xfId="4919"/>
    <cellStyle name="Standard 9 3 2 7 2" xfId="8659"/>
    <cellStyle name="Standard 9 3 2 7 2 2" xfId="16338"/>
    <cellStyle name="Standard 9 3 2 7 3" xfId="12423"/>
    <cellStyle name="Standard 9 3 2 8" xfId="5843"/>
    <cellStyle name="Standard 9 3 2 8 2" xfId="9583"/>
    <cellStyle name="Standard 9 3 2 8 2 2" xfId="17341"/>
    <cellStyle name="Standard 9 3 2 8 3" xfId="13425"/>
    <cellStyle name="Standard 9 3 2 9" xfId="6594"/>
    <cellStyle name="Standard 9 3 2 9 2" xfId="14259"/>
    <cellStyle name="Standard 9 3 3" xfId="2433"/>
    <cellStyle name="Standard 9 3 3 10" xfId="18384"/>
    <cellStyle name="Standard 9 3 3 2" xfId="2434"/>
    <cellStyle name="Standard 9 3 3 2 2" xfId="2435"/>
    <cellStyle name="Standard 9 3 3 2 2 2" xfId="2436"/>
    <cellStyle name="Standard 9 3 3 2 2 2 2" xfId="2437"/>
    <cellStyle name="Standard 9 3 3 2 2 2 2 2" xfId="4951"/>
    <cellStyle name="Standard 9 3 3 2 2 2 2 2 2" xfId="8691"/>
    <cellStyle name="Standard 9 3 3 2 2 2 2 2 2 2" xfId="16370"/>
    <cellStyle name="Standard 9 3 3 2 2 2 2 2 3" xfId="12455"/>
    <cellStyle name="Standard 9 3 3 2 2 2 2 3" xfId="7502"/>
    <cellStyle name="Standard 9 3 3 2 2 2 2 3 2" xfId="15094"/>
    <cellStyle name="Standard 9 3 3 2 2 2 2 4" xfId="11193"/>
    <cellStyle name="Standard 9 3 3 2 2 2 3" xfId="4950"/>
    <cellStyle name="Standard 9 3 3 2 2 2 3 2" xfId="8690"/>
    <cellStyle name="Standard 9 3 3 2 2 2 3 2 2" xfId="16369"/>
    <cellStyle name="Standard 9 3 3 2 2 2 3 3" xfId="12454"/>
    <cellStyle name="Standard 9 3 3 2 2 2 4" xfId="5860"/>
    <cellStyle name="Standard 9 3 3 2 2 2 4 2" xfId="9600"/>
    <cellStyle name="Standard 9 3 3 2 2 2 4 2 2" xfId="17358"/>
    <cellStyle name="Standard 9 3 3 2 2 2 4 3" xfId="13442"/>
    <cellStyle name="Standard 9 3 3 2 2 2 5" xfId="6611"/>
    <cellStyle name="Standard 9 3 3 2 2 2 5 2" xfId="14276"/>
    <cellStyle name="Standard 9 3 3 2 2 2 6" xfId="10367"/>
    <cellStyle name="Standard 9 3 3 2 2 2 7" xfId="18387"/>
    <cellStyle name="Standard 9 3 3 2 2 3" xfId="2438"/>
    <cellStyle name="Standard 9 3 3 2 2 3 2" xfId="4952"/>
    <cellStyle name="Standard 9 3 3 2 2 3 2 2" xfId="8692"/>
    <cellStyle name="Standard 9 3 3 2 2 3 2 2 2" xfId="16371"/>
    <cellStyle name="Standard 9 3 3 2 2 3 2 3" xfId="12456"/>
    <cellStyle name="Standard 9 3 3 2 2 3 3" xfId="7143"/>
    <cellStyle name="Standard 9 3 3 2 2 3 3 2" xfId="14735"/>
    <cellStyle name="Standard 9 3 3 2 2 3 4" xfId="10834"/>
    <cellStyle name="Standard 9 3 3 2 2 4" xfId="4949"/>
    <cellStyle name="Standard 9 3 3 2 2 4 2" xfId="8689"/>
    <cellStyle name="Standard 9 3 3 2 2 4 2 2" xfId="16368"/>
    <cellStyle name="Standard 9 3 3 2 2 4 3" xfId="12453"/>
    <cellStyle name="Standard 9 3 3 2 2 5" xfId="5859"/>
    <cellStyle name="Standard 9 3 3 2 2 5 2" xfId="9599"/>
    <cellStyle name="Standard 9 3 3 2 2 5 2 2" xfId="17357"/>
    <cellStyle name="Standard 9 3 3 2 2 5 3" xfId="13441"/>
    <cellStyle name="Standard 9 3 3 2 2 6" xfId="6610"/>
    <cellStyle name="Standard 9 3 3 2 2 6 2" xfId="14275"/>
    <cellStyle name="Standard 9 3 3 2 2 7" xfId="10366"/>
    <cellStyle name="Standard 9 3 3 2 2 8" xfId="18386"/>
    <cellStyle name="Standard 9 3 3 2 3" xfId="2439"/>
    <cellStyle name="Standard 9 3 3 2 3 2" xfId="2440"/>
    <cellStyle name="Standard 9 3 3 2 3 2 2" xfId="4954"/>
    <cellStyle name="Standard 9 3 3 2 3 2 2 2" xfId="8694"/>
    <cellStyle name="Standard 9 3 3 2 3 2 2 2 2" xfId="16373"/>
    <cellStyle name="Standard 9 3 3 2 3 2 2 3" xfId="12458"/>
    <cellStyle name="Standard 9 3 3 2 3 2 3" xfId="7501"/>
    <cellStyle name="Standard 9 3 3 2 3 2 3 2" xfId="15093"/>
    <cellStyle name="Standard 9 3 3 2 3 2 4" xfId="11192"/>
    <cellStyle name="Standard 9 3 3 2 3 3" xfId="4953"/>
    <cellStyle name="Standard 9 3 3 2 3 3 2" xfId="8693"/>
    <cellStyle name="Standard 9 3 3 2 3 3 2 2" xfId="16372"/>
    <cellStyle name="Standard 9 3 3 2 3 3 3" xfId="12457"/>
    <cellStyle name="Standard 9 3 3 2 3 4" xfId="5861"/>
    <cellStyle name="Standard 9 3 3 2 3 4 2" xfId="9601"/>
    <cellStyle name="Standard 9 3 3 2 3 4 2 2" xfId="17359"/>
    <cellStyle name="Standard 9 3 3 2 3 4 3" xfId="13443"/>
    <cellStyle name="Standard 9 3 3 2 3 5" xfId="6612"/>
    <cellStyle name="Standard 9 3 3 2 3 5 2" xfId="14277"/>
    <cellStyle name="Standard 9 3 3 2 3 6" xfId="10368"/>
    <cellStyle name="Standard 9 3 3 2 3 7" xfId="18388"/>
    <cellStyle name="Standard 9 3 3 2 4" xfId="2441"/>
    <cellStyle name="Standard 9 3 3 2 4 2" xfId="4955"/>
    <cellStyle name="Standard 9 3 3 2 4 2 2" xfId="8695"/>
    <cellStyle name="Standard 9 3 3 2 4 2 2 2" xfId="16374"/>
    <cellStyle name="Standard 9 3 3 2 4 2 3" xfId="12459"/>
    <cellStyle name="Standard 9 3 3 2 4 3" xfId="7142"/>
    <cellStyle name="Standard 9 3 3 2 4 3 2" xfId="14734"/>
    <cellStyle name="Standard 9 3 3 2 4 4" xfId="10833"/>
    <cellStyle name="Standard 9 3 3 2 5" xfId="4948"/>
    <cellStyle name="Standard 9 3 3 2 5 2" xfId="8688"/>
    <cellStyle name="Standard 9 3 3 2 5 2 2" xfId="16367"/>
    <cellStyle name="Standard 9 3 3 2 5 3" xfId="12452"/>
    <cellStyle name="Standard 9 3 3 2 6" xfId="5858"/>
    <cellStyle name="Standard 9 3 3 2 6 2" xfId="9598"/>
    <cellStyle name="Standard 9 3 3 2 6 2 2" xfId="17356"/>
    <cellStyle name="Standard 9 3 3 2 6 3" xfId="13440"/>
    <cellStyle name="Standard 9 3 3 2 7" xfId="6609"/>
    <cellStyle name="Standard 9 3 3 2 7 2" xfId="14274"/>
    <cellStyle name="Standard 9 3 3 2 8" xfId="10365"/>
    <cellStyle name="Standard 9 3 3 2 9" xfId="18385"/>
    <cellStyle name="Standard 9 3 3 3" xfId="2442"/>
    <cellStyle name="Standard 9 3 3 3 2" xfId="2443"/>
    <cellStyle name="Standard 9 3 3 3 2 2" xfId="2444"/>
    <cellStyle name="Standard 9 3 3 3 2 2 2" xfId="4958"/>
    <cellStyle name="Standard 9 3 3 3 2 2 2 2" xfId="8698"/>
    <cellStyle name="Standard 9 3 3 3 2 2 2 2 2" xfId="16377"/>
    <cellStyle name="Standard 9 3 3 3 2 2 2 3" xfId="12462"/>
    <cellStyle name="Standard 9 3 3 3 2 2 3" xfId="7503"/>
    <cellStyle name="Standard 9 3 3 3 2 2 3 2" xfId="15095"/>
    <cellStyle name="Standard 9 3 3 3 2 2 4" xfId="11194"/>
    <cellStyle name="Standard 9 3 3 3 2 3" xfId="4957"/>
    <cellStyle name="Standard 9 3 3 3 2 3 2" xfId="8697"/>
    <cellStyle name="Standard 9 3 3 3 2 3 2 2" xfId="16376"/>
    <cellStyle name="Standard 9 3 3 3 2 3 3" xfId="12461"/>
    <cellStyle name="Standard 9 3 3 3 2 4" xfId="5863"/>
    <cellStyle name="Standard 9 3 3 3 2 4 2" xfId="9603"/>
    <cellStyle name="Standard 9 3 3 3 2 4 2 2" xfId="17361"/>
    <cellStyle name="Standard 9 3 3 3 2 4 3" xfId="13445"/>
    <cellStyle name="Standard 9 3 3 3 2 5" xfId="6614"/>
    <cellStyle name="Standard 9 3 3 3 2 5 2" xfId="14279"/>
    <cellStyle name="Standard 9 3 3 3 2 6" xfId="10370"/>
    <cellStyle name="Standard 9 3 3 3 2 7" xfId="18390"/>
    <cellStyle name="Standard 9 3 3 3 3" xfId="2445"/>
    <cellStyle name="Standard 9 3 3 3 3 2" xfId="4959"/>
    <cellStyle name="Standard 9 3 3 3 3 2 2" xfId="8699"/>
    <cellStyle name="Standard 9 3 3 3 3 2 2 2" xfId="16378"/>
    <cellStyle name="Standard 9 3 3 3 3 2 3" xfId="12463"/>
    <cellStyle name="Standard 9 3 3 3 3 3" xfId="7144"/>
    <cellStyle name="Standard 9 3 3 3 3 3 2" xfId="14736"/>
    <cellStyle name="Standard 9 3 3 3 3 4" xfId="10835"/>
    <cellStyle name="Standard 9 3 3 3 4" xfId="4956"/>
    <cellStyle name="Standard 9 3 3 3 4 2" xfId="8696"/>
    <cellStyle name="Standard 9 3 3 3 4 2 2" xfId="16375"/>
    <cellStyle name="Standard 9 3 3 3 4 3" xfId="12460"/>
    <cellStyle name="Standard 9 3 3 3 5" xfId="5862"/>
    <cellStyle name="Standard 9 3 3 3 5 2" xfId="9602"/>
    <cellStyle name="Standard 9 3 3 3 5 2 2" xfId="17360"/>
    <cellStyle name="Standard 9 3 3 3 5 3" xfId="13444"/>
    <cellStyle name="Standard 9 3 3 3 6" xfId="6613"/>
    <cellStyle name="Standard 9 3 3 3 6 2" xfId="14278"/>
    <cellStyle name="Standard 9 3 3 3 7" xfId="10369"/>
    <cellStyle name="Standard 9 3 3 3 8" xfId="18389"/>
    <cellStyle name="Standard 9 3 3 4" xfId="2446"/>
    <cellStyle name="Standard 9 3 3 4 2" xfId="2447"/>
    <cellStyle name="Standard 9 3 3 4 2 2" xfId="4961"/>
    <cellStyle name="Standard 9 3 3 4 2 2 2" xfId="8701"/>
    <cellStyle name="Standard 9 3 3 4 2 2 2 2" xfId="16380"/>
    <cellStyle name="Standard 9 3 3 4 2 2 3" xfId="12465"/>
    <cellStyle name="Standard 9 3 3 4 2 3" xfId="7500"/>
    <cellStyle name="Standard 9 3 3 4 2 3 2" xfId="15092"/>
    <cellStyle name="Standard 9 3 3 4 2 4" xfId="11191"/>
    <cellStyle name="Standard 9 3 3 4 3" xfId="4960"/>
    <cellStyle name="Standard 9 3 3 4 3 2" xfId="8700"/>
    <cellStyle name="Standard 9 3 3 4 3 2 2" xfId="16379"/>
    <cellStyle name="Standard 9 3 3 4 3 3" xfId="12464"/>
    <cellStyle name="Standard 9 3 3 4 4" xfId="5864"/>
    <cellStyle name="Standard 9 3 3 4 4 2" xfId="9604"/>
    <cellStyle name="Standard 9 3 3 4 4 2 2" xfId="17362"/>
    <cellStyle name="Standard 9 3 3 4 4 3" xfId="13446"/>
    <cellStyle name="Standard 9 3 3 4 5" xfId="6615"/>
    <cellStyle name="Standard 9 3 3 4 5 2" xfId="14280"/>
    <cellStyle name="Standard 9 3 3 4 6" xfId="10371"/>
    <cellStyle name="Standard 9 3 3 4 7" xfId="18391"/>
    <cellStyle name="Standard 9 3 3 5" xfId="2448"/>
    <cellStyle name="Standard 9 3 3 5 2" xfId="4962"/>
    <cellStyle name="Standard 9 3 3 5 2 2" xfId="8702"/>
    <cellStyle name="Standard 9 3 3 5 2 2 2" xfId="16381"/>
    <cellStyle name="Standard 9 3 3 5 2 3" xfId="12466"/>
    <cellStyle name="Standard 9 3 3 5 3" xfId="7141"/>
    <cellStyle name="Standard 9 3 3 5 3 2" xfId="14733"/>
    <cellStyle name="Standard 9 3 3 5 4" xfId="10832"/>
    <cellStyle name="Standard 9 3 3 6" xfId="4947"/>
    <cellStyle name="Standard 9 3 3 6 2" xfId="8687"/>
    <cellStyle name="Standard 9 3 3 6 2 2" xfId="16366"/>
    <cellStyle name="Standard 9 3 3 6 3" xfId="12451"/>
    <cellStyle name="Standard 9 3 3 7" xfId="5857"/>
    <cellStyle name="Standard 9 3 3 7 2" xfId="9597"/>
    <cellStyle name="Standard 9 3 3 7 2 2" xfId="17355"/>
    <cellStyle name="Standard 9 3 3 7 3" xfId="13439"/>
    <cellStyle name="Standard 9 3 3 8" xfId="6608"/>
    <cellStyle name="Standard 9 3 3 8 2" xfId="14273"/>
    <cellStyle name="Standard 9 3 3 9" xfId="10364"/>
    <cellStyle name="Standard 9 3 4" xfId="2449"/>
    <cellStyle name="Standard 9 3 4 10" xfId="18392"/>
    <cellStyle name="Standard 9 3 4 2" xfId="2450"/>
    <cellStyle name="Standard 9 3 4 2 2" xfId="2451"/>
    <cellStyle name="Standard 9 3 4 2 2 2" xfId="2452"/>
    <cellStyle name="Standard 9 3 4 2 2 2 2" xfId="4966"/>
    <cellStyle name="Standard 9 3 4 2 2 2 2 2" xfId="8706"/>
    <cellStyle name="Standard 9 3 4 2 2 2 2 2 2" xfId="16385"/>
    <cellStyle name="Standard 9 3 4 2 2 2 2 3" xfId="12470"/>
    <cellStyle name="Standard 9 3 4 2 2 2 3" xfId="7505"/>
    <cellStyle name="Standard 9 3 4 2 2 2 3 2" xfId="15097"/>
    <cellStyle name="Standard 9 3 4 2 2 2 4" xfId="11196"/>
    <cellStyle name="Standard 9 3 4 2 2 3" xfId="4965"/>
    <cellStyle name="Standard 9 3 4 2 2 3 2" xfId="8705"/>
    <cellStyle name="Standard 9 3 4 2 2 3 2 2" xfId="16384"/>
    <cellStyle name="Standard 9 3 4 2 2 3 3" xfId="12469"/>
    <cellStyle name="Standard 9 3 4 2 2 4" xfId="5867"/>
    <cellStyle name="Standard 9 3 4 2 2 4 2" xfId="9607"/>
    <cellStyle name="Standard 9 3 4 2 2 4 2 2" xfId="17365"/>
    <cellStyle name="Standard 9 3 4 2 2 4 3" xfId="13449"/>
    <cellStyle name="Standard 9 3 4 2 2 5" xfId="6618"/>
    <cellStyle name="Standard 9 3 4 2 2 5 2" xfId="14283"/>
    <cellStyle name="Standard 9 3 4 2 2 6" xfId="10374"/>
    <cellStyle name="Standard 9 3 4 2 2 7" xfId="18394"/>
    <cellStyle name="Standard 9 3 4 2 3" xfId="2453"/>
    <cellStyle name="Standard 9 3 4 2 3 2" xfId="4967"/>
    <cellStyle name="Standard 9 3 4 2 3 2 2" xfId="8707"/>
    <cellStyle name="Standard 9 3 4 2 3 2 2 2" xfId="16386"/>
    <cellStyle name="Standard 9 3 4 2 3 2 3" xfId="12471"/>
    <cellStyle name="Standard 9 3 4 2 3 3" xfId="7146"/>
    <cellStyle name="Standard 9 3 4 2 3 3 2" xfId="14738"/>
    <cellStyle name="Standard 9 3 4 2 3 4" xfId="10837"/>
    <cellStyle name="Standard 9 3 4 2 4" xfId="4964"/>
    <cellStyle name="Standard 9 3 4 2 4 2" xfId="8704"/>
    <cellStyle name="Standard 9 3 4 2 4 2 2" xfId="16383"/>
    <cellStyle name="Standard 9 3 4 2 4 3" xfId="12468"/>
    <cellStyle name="Standard 9 3 4 2 5" xfId="5866"/>
    <cellStyle name="Standard 9 3 4 2 5 2" xfId="9606"/>
    <cellStyle name="Standard 9 3 4 2 5 2 2" xfId="17364"/>
    <cellStyle name="Standard 9 3 4 2 5 3" xfId="13448"/>
    <cellStyle name="Standard 9 3 4 2 6" xfId="6617"/>
    <cellStyle name="Standard 9 3 4 2 6 2" xfId="14282"/>
    <cellStyle name="Standard 9 3 4 2 7" xfId="10373"/>
    <cellStyle name="Standard 9 3 4 2 8" xfId="18393"/>
    <cellStyle name="Standard 9 3 4 3" xfId="2454"/>
    <cellStyle name="Standard 9 3 4 3 2" xfId="2455"/>
    <cellStyle name="Standard 9 3 4 3 2 2" xfId="2456"/>
    <cellStyle name="Standard 9 3 4 3 2 2 2" xfId="4970"/>
    <cellStyle name="Standard 9 3 4 3 2 2 2 2" xfId="8710"/>
    <cellStyle name="Standard 9 3 4 3 2 2 2 2 2" xfId="16389"/>
    <cellStyle name="Standard 9 3 4 3 2 2 2 3" xfId="12474"/>
    <cellStyle name="Standard 9 3 4 3 2 2 3" xfId="7506"/>
    <cellStyle name="Standard 9 3 4 3 2 2 3 2" xfId="15098"/>
    <cellStyle name="Standard 9 3 4 3 2 2 4" xfId="11197"/>
    <cellStyle name="Standard 9 3 4 3 2 3" xfId="4969"/>
    <cellStyle name="Standard 9 3 4 3 2 3 2" xfId="8709"/>
    <cellStyle name="Standard 9 3 4 3 2 3 2 2" xfId="16388"/>
    <cellStyle name="Standard 9 3 4 3 2 3 3" xfId="12473"/>
    <cellStyle name="Standard 9 3 4 3 2 4" xfId="5869"/>
    <cellStyle name="Standard 9 3 4 3 2 4 2" xfId="9609"/>
    <cellStyle name="Standard 9 3 4 3 2 4 2 2" xfId="17367"/>
    <cellStyle name="Standard 9 3 4 3 2 4 3" xfId="13451"/>
    <cellStyle name="Standard 9 3 4 3 2 5" xfId="6620"/>
    <cellStyle name="Standard 9 3 4 3 2 5 2" xfId="14285"/>
    <cellStyle name="Standard 9 3 4 3 2 6" xfId="10376"/>
    <cellStyle name="Standard 9 3 4 3 2 7" xfId="18396"/>
    <cellStyle name="Standard 9 3 4 3 3" xfId="2457"/>
    <cellStyle name="Standard 9 3 4 3 3 2" xfId="4971"/>
    <cellStyle name="Standard 9 3 4 3 3 2 2" xfId="8711"/>
    <cellStyle name="Standard 9 3 4 3 3 2 2 2" xfId="16390"/>
    <cellStyle name="Standard 9 3 4 3 3 2 3" xfId="12475"/>
    <cellStyle name="Standard 9 3 4 3 3 3" xfId="7147"/>
    <cellStyle name="Standard 9 3 4 3 3 3 2" xfId="14739"/>
    <cellStyle name="Standard 9 3 4 3 3 4" xfId="10838"/>
    <cellStyle name="Standard 9 3 4 3 4" xfId="4968"/>
    <cellStyle name="Standard 9 3 4 3 4 2" xfId="8708"/>
    <cellStyle name="Standard 9 3 4 3 4 2 2" xfId="16387"/>
    <cellStyle name="Standard 9 3 4 3 4 3" xfId="12472"/>
    <cellStyle name="Standard 9 3 4 3 5" xfId="5868"/>
    <cellStyle name="Standard 9 3 4 3 5 2" xfId="9608"/>
    <cellStyle name="Standard 9 3 4 3 5 2 2" xfId="17366"/>
    <cellStyle name="Standard 9 3 4 3 5 3" xfId="13450"/>
    <cellStyle name="Standard 9 3 4 3 6" xfId="6619"/>
    <cellStyle name="Standard 9 3 4 3 6 2" xfId="14284"/>
    <cellStyle name="Standard 9 3 4 3 7" xfId="10375"/>
    <cellStyle name="Standard 9 3 4 3 8" xfId="18395"/>
    <cellStyle name="Standard 9 3 4 4" xfId="2458"/>
    <cellStyle name="Standard 9 3 4 4 2" xfId="2459"/>
    <cellStyle name="Standard 9 3 4 4 2 2" xfId="4973"/>
    <cellStyle name="Standard 9 3 4 4 2 2 2" xfId="8713"/>
    <cellStyle name="Standard 9 3 4 4 2 2 2 2" xfId="16392"/>
    <cellStyle name="Standard 9 3 4 4 2 2 3" xfId="12477"/>
    <cellStyle name="Standard 9 3 4 4 2 3" xfId="7504"/>
    <cellStyle name="Standard 9 3 4 4 2 3 2" xfId="15096"/>
    <cellStyle name="Standard 9 3 4 4 2 4" xfId="11195"/>
    <cellStyle name="Standard 9 3 4 4 3" xfId="4972"/>
    <cellStyle name="Standard 9 3 4 4 3 2" xfId="8712"/>
    <cellStyle name="Standard 9 3 4 4 3 2 2" xfId="16391"/>
    <cellStyle name="Standard 9 3 4 4 3 3" xfId="12476"/>
    <cellStyle name="Standard 9 3 4 4 4" xfId="5870"/>
    <cellStyle name="Standard 9 3 4 4 4 2" xfId="9610"/>
    <cellStyle name="Standard 9 3 4 4 4 2 2" xfId="17368"/>
    <cellStyle name="Standard 9 3 4 4 4 3" xfId="13452"/>
    <cellStyle name="Standard 9 3 4 4 5" xfId="6621"/>
    <cellStyle name="Standard 9 3 4 4 5 2" xfId="14286"/>
    <cellStyle name="Standard 9 3 4 4 6" xfId="10377"/>
    <cellStyle name="Standard 9 3 4 4 7" xfId="18397"/>
    <cellStyle name="Standard 9 3 4 5" xfId="2460"/>
    <cellStyle name="Standard 9 3 4 5 2" xfId="4974"/>
    <cellStyle name="Standard 9 3 4 5 2 2" xfId="8714"/>
    <cellStyle name="Standard 9 3 4 5 2 2 2" xfId="16393"/>
    <cellStyle name="Standard 9 3 4 5 2 3" xfId="12478"/>
    <cellStyle name="Standard 9 3 4 5 3" xfId="7145"/>
    <cellStyle name="Standard 9 3 4 5 3 2" xfId="14737"/>
    <cellStyle name="Standard 9 3 4 5 4" xfId="10836"/>
    <cellStyle name="Standard 9 3 4 6" xfId="4963"/>
    <cellStyle name="Standard 9 3 4 6 2" xfId="8703"/>
    <cellStyle name="Standard 9 3 4 6 2 2" xfId="16382"/>
    <cellStyle name="Standard 9 3 4 6 3" xfId="12467"/>
    <cellStyle name="Standard 9 3 4 7" xfId="5865"/>
    <cellStyle name="Standard 9 3 4 7 2" xfId="9605"/>
    <cellStyle name="Standard 9 3 4 7 2 2" xfId="17363"/>
    <cellStyle name="Standard 9 3 4 7 3" xfId="13447"/>
    <cellStyle name="Standard 9 3 4 8" xfId="6616"/>
    <cellStyle name="Standard 9 3 4 8 2" xfId="14281"/>
    <cellStyle name="Standard 9 3 4 9" xfId="10372"/>
    <cellStyle name="Standard 9 3 5" xfId="2461"/>
    <cellStyle name="Standard 9 3 5 2" xfId="2462"/>
    <cellStyle name="Standard 9 3 5 2 2" xfId="2463"/>
    <cellStyle name="Standard 9 3 5 2 2 2" xfId="2464"/>
    <cellStyle name="Standard 9 3 5 2 2 2 2" xfId="4978"/>
    <cellStyle name="Standard 9 3 5 2 2 2 2 2" xfId="8718"/>
    <cellStyle name="Standard 9 3 5 2 2 2 2 2 2" xfId="16397"/>
    <cellStyle name="Standard 9 3 5 2 2 2 2 3" xfId="12482"/>
    <cellStyle name="Standard 9 3 5 2 2 2 3" xfId="7508"/>
    <cellStyle name="Standard 9 3 5 2 2 2 3 2" xfId="15100"/>
    <cellStyle name="Standard 9 3 5 2 2 2 4" xfId="11199"/>
    <cellStyle name="Standard 9 3 5 2 2 3" xfId="4977"/>
    <cellStyle name="Standard 9 3 5 2 2 3 2" xfId="8717"/>
    <cellStyle name="Standard 9 3 5 2 2 3 2 2" xfId="16396"/>
    <cellStyle name="Standard 9 3 5 2 2 3 3" xfId="12481"/>
    <cellStyle name="Standard 9 3 5 2 2 4" xfId="5873"/>
    <cellStyle name="Standard 9 3 5 2 2 4 2" xfId="9613"/>
    <cellStyle name="Standard 9 3 5 2 2 4 2 2" xfId="17371"/>
    <cellStyle name="Standard 9 3 5 2 2 4 3" xfId="13455"/>
    <cellStyle name="Standard 9 3 5 2 2 5" xfId="6624"/>
    <cellStyle name="Standard 9 3 5 2 2 5 2" xfId="14289"/>
    <cellStyle name="Standard 9 3 5 2 2 6" xfId="10380"/>
    <cellStyle name="Standard 9 3 5 2 2 7" xfId="18400"/>
    <cellStyle name="Standard 9 3 5 2 3" xfId="2465"/>
    <cellStyle name="Standard 9 3 5 2 3 2" xfId="4979"/>
    <cellStyle name="Standard 9 3 5 2 3 2 2" xfId="8719"/>
    <cellStyle name="Standard 9 3 5 2 3 2 2 2" xfId="16398"/>
    <cellStyle name="Standard 9 3 5 2 3 2 3" xfId="12483"/>
    <cellStyle name="Standard 9 3 5 2 3 3" xfId="7149"/>
    <cellStyle name="Standard 9 3 5 2 3 3 2" xfId="14741"/>
    <cellStyle name="Standard 9 3 5 2 3 4" xfId="10840"/>
    <cellStyle name="Standard 9 3 5 2 4" xfId="4976"/>
    <cellStyle name="Standard 9 3 5 2 4 2" xfId="8716"/>
    <cellStyle name="Standard 9 3 5 2 4 2 2" xfId="16395"/>
    <cellStyle name="Standard 9 3 5 2 4 3" xfId="12480"/>
    <cellStyle name="Standard 9 3 5 2 5" xfId="5872"/>
    <cellStyle name="Standard 9 3 5 2 5 2" xfId="9612"/>
    <cellStyle name="Standard 9 3 5 2 5 2 2" xfId="17370"/>
    <cellStyle name="Standard 9 3 5 2 5 3" xfId="13454"/>
    <cellStyle name="Standard 9 3 5 2 6" xfId="6623"/>
    <cellStyle name="Standard 9 3 5 2 6 2" xfId="14288"/>
    <cellStyle name="Standard 9 3 5 2 7" xfId="10379"/>
    <cellStyle name="Standard 9 3 5 2 8" xfId="18399"/>
    <cellStyle name="Standard 9 3 5 3" xfId="2466"/>
    <cellStyle name="Standard 9 3 5 3 2" xfId="2467"/>
    <cellStyle name="Standard 9 3 5 3 2 2" xfId="4981"/>
    <cellStyle name="Standard 9 3 5 3 2 2 2" xfId="8721"/>
    <cellStyle name="Standard 9 3 5 3 2 2 2 2" xfId="16400"/>
    <cellStyle name="Standard 9 3 5 3 2 2 3" xfId="12485"/>
    <cellStyle name="Standard 9 3 5 3 2 3" xfId="7507"/>
    <cellStyle name="Standard 9 3 5 3 2 3 2" xfId="15099"/>
    <cellStyle name="Standard 9 3 5 3 2 4" xfId="11198"/>
    <cellStyle name="Standard 9 3 5 3 3" xfId="4980"/>
    <cellStyle name="Standard 9 3 5 3 3 2" xfId="8720"/>
    <cellStyle name="Standard 9 3 5 3 3 2 2" xfId="16399"/>
    <cellStyle name="Standard 9 3 5 3 3 3" xfId="12484"/>
    <cellStyle name="Standard 9 3 5 3 4" xfId="5874"/>
    <cellStyle name="Standard 9 3 5 3 4 2" xfId="9614"/>
    <cellStyle name="Standard 9 3 5 3 4 2 2" xfId="17372"/>
    <cellStyle name="Standard 9 3 5 3 4 3" xfId="13456"/>
    <cellStyle name="Standard 9 3 5 3 5" xfId="6625"/>
    <cellStyle name="Standard 9 3 5 3 5 2" xfId="14290"/>
    <cellStyle name="Standard 9 3 5 3 6" xfId="10381"/>
    <cellStyle name="Standard 9 3 5 3 7" xfId="18401"/>
    <cellStyle name="Standard 9 3 5 4" xfId="2468"/>
    <cellStyle name="Standard 9 3 5 4 2" xfId="4982"/>
    <cellStyle name="Standard 9 3 5 4 2 2" xfId="8722"/>
    <cellStyle name="Standard 9 3 5 4 2 2 2" xfId="16401"/>
    <cellStyle name="Standard 9 3 5 4 2 3" xfId="12486"/>
    <cellStyle name="Standard 9 3 5 4 3" xfId="7148"/>
    <cellStyle name="Standard 9 3 5 4 3 2" xfId="14740"/>
    <cellStyle name="Standard 9 3 5 4 4" xfId="10839"/>
    <cellStyle name="Standard 9 3 5 5" xfId="4975"/>
    <cellStyle name="Standard 9 3 5 5 2" xfId="8715"/>
    <cellStyle name="Standard 9 3 5 5 2 2" xfId="16394"/>
    <cellStyle name="Standard 9 3 5 5 3" xfId="12479"/>
    <cellStyle name="Standard 9 3 5 6" xfId="5871"/>
    <cellStyle name="Standard 9 3 5 6 2" xfId="9611"/>
    <cellStyle name="Standard 9 3 5 6 2 2" xfId="17369"/>
    <cellStyle name="Standard 9 3 5 6 3" xfId="13453"/>
    <cellStyle name="Standard 9 3 5 7" xfId="6622"/>
    <cellStyle name="Standard 9 3 5 7 2" xfId="14287"/>
    <cellStyle name="Standard 9 3 5 8" xfId="10378"/>
    <cellStyle name="Standard 9 3 5 9" xfId="18398"/>
    <cellStyle name="Standard 9 3 6" xfId="2469"/>
    <cellStyle name="Standard 9 3 6 2" xfId="2470"/>
    <cellStyle name="Standard 9 3 6 2 2" xfId="2471"/>
    <cellStyle name="Standard 9 3 6 2 2 2" xfId="4985"/>
    <cellStyle name="Standard 9 3 6 2 2 2 2" xfId="8725"/>
    <cellStyle name="Standard 9 3 6 2 2 2 2 2" xfId="16404"/>
    <cellStyle name="Standard 9 3 6 2 2 2 3" xfId="12489"/>
    <cellStyle name="Standard 9 3 6 2 2 3" xfId="7509"/>
    <cellStyle name="Standard 9 3 6 2 2 3 2" xfId="15101"/>
    <cellStyle name="Standard 9 3 6 2 2 4" xfId="11200"/>
    <cellStyle name="Standard 9 3 6 2 3" xfId="4984"/>
    <cellStyle name="Standard 9 3 6 2 3 2" xfId="8724"/>
    <cellStyle name="Standard 9 3 6 2 3 2 2" xfId="16403"/>
    <cellStyle name="Standard 9 3 6 2 3 3" xfId="12488"/>
    <cellStyle name="Standard 9 3 6 2 4" xfId="5876"/>
    <cellStyle name="Standard 9 3 6 2 4 2" xfId="9616"/>
    <cellStyle name="Standard 9 3 6 2 4 2 2" xfId="17374"/>
    <cellStyle name="Standard 9 3 6 2 4 3" xfId="13458"/>
    <cellStyle name="Standard 9 3 6 2 5" xfId="6627"/>
    <cellStyle name="Standard 9 3 6 2 5 2" xfId="14292"/>
    <cellStyle name="Standard 9 3 6 2 6" xfId="10383"/>
    <cellStyle name="Standard 9 3 6 2 7" xfId="18403"/>
    <cellStyle name="Standard 9 3 6 3" xfId="2472"/>
    <cellStyle name="Standard 9 3 6 3 2" xfId="4986"/>
    <cellStyle name="Standard 9 3 6 3 2 2" xfId="8726"/>
    <cellStyle name="Standard 9 3 6 3 2 2 2" xfId="16405"/>
    <cellStyle name="Standard 9 3 6 3 2 3" xfId="12490"/>
    <cellStyle name="Standard 9 3 6 3 3" xfId="7150"/>
    <cellStyle name="Standard 9 3 6 3 3 2" xfId="14742"/>
    <cellStyle name="Standard 9 3 6 3 4" xfId="10841"/>
    <cellStyle name="Standard 9 3 6 4" xfId="4983"/>
    <cellStyle name="Standard 9 3 6 4 2" xfId="8723"/>
    <cellStyle name="Standard 9 3 6 4 2 2" xfId="16402"/>
    <cellStyle name="Standard 9 3 6 4 3" xfId="12487"/>
    <cellStyle name="Standard 9 3 6 5" xfId="5875"/>
    <cellStyle name="Standard 9 3 6 5 2" xfId="9615"/>
    <cellStyle name="Standard 9 3 6 5 2 2" xfId="17373"/>
    <cellStyle name="Standard 9 3 6 5 3" xfId="13457"/>
    <cellStyle name="Standard 9 3 6 6" xfId="6626"/>
    <cellStyle name="Standard 9 3 6 6 2" xfId="14291"/>
    <cellStyle name="Standard 9 3 6 7" xfId="10382"/>
    <cellStyle name="Standard 9 3 6 8" xfId="18402"/>
    <cellStyle name="Standard 9 3 7" xfId="2473"/>
    <cellStyle name="Standard 9 3 7 2" xfId="2474"/>
    <cellStyle name="Standard 9 3 7 2 2" xfId="4988"/>
    <cellStyle name="Standard 9 3 7 2 2 2" xfId="8728"/>
    <cellStyle name="Standard 9 3 7 2 2 2 2" xfId="16407"/>
    <cellStyle name="Standard 9 3 7 2 2 3" xfId="12492"/>
    <cellStyle name="Standard 9 3 7 2 3" xfId="7238"/>
    <cellStyle name="Standard 9 3 7 2 3 2" xfId="14830"/>
    <cellStyle name="Standard 9 3 7 2 4" xfId="10929"/>
    <cellStyle name="Standard 9 3 7 3" xfId="4987"/>
    <cellStyle name="Standard 9 3 7 3 2" xfId="8727"/>
    <cellStyle name="Standard 9 3 7 3 2 2" xfId="16406"/>
    <cellStyle name="Standard 9 3 7 3 3" xfId="12491"/>
    <cellStyle name="Standard 9 3 7 4" xfId="5877"/>
    <cellStyle name="Standard 9 3 7 4 2" xfId="9617"/>
    <cellStyle name="Standard 9 3 7 4 2 2" xfId="17375"/>
    <cellStyle name="Standard 9 3 7 4 3" xfId="13459"/>
    <cellStyle name="Standard 9 3 7 5" xfId="6628"/>
    <cellStyle name="Standard 9 3 7 5 2" xfId="14293"/>
    <cellStyle name="Standard 9 3 7 6" xfId="10384"/>
    <cellStyle name="Standard 9 3 7 7" xfId="18404"/>
    <cellStyle name="Standard 9 3 8" xfId="2475"/>
    <cellStyle name="Standard 9 3 8 2" xfId="4989"/>
    <cellStyle name="Standard 9 3 8 2 2" xfId="8729"/>
    <cellStyle name="Standard 9 3 8 2 2 2" xfId="16408"/>
    <cellStyle name="Standard 9 3 8 2 3" xfId="12493"/>
    <cellStyle name="Standard 9 3 8 3" xfId="6879"/>
    <cellStyle name="Standard 9 3 8 3 2" xfId="14471"/>
    <cellStyle name="Standard 9 3 8 4" xfId="10570"/>
    <cellStyle name="Standard 9 3 9" xfId="4918"/>
    <cellStyle name="Standard 9 3 9 2" xfId="8658"/>
    <cellStyle name="Standard 9 3 9 2 2" xfId="16337"/>
    <cellStyle name="Standard 9 3 9 3" xfId="12422"/>
    <cellStyle name="Standard 9 4" xfId="2476"/>
    <cellStyle name="Standard 9 4 10" xfId="5878"/>
    <cellStyle name="Standard 9 4 10 2" xfId="9618"/>
    <cellStyle name="Standard 9 4 10 2 2" xfId="17376"/>
    <cellStyle name="Standard 9 4 10 3" xfId="13460"/>
    <cellStyle name="Standard 9 4 11" xfId="6629"/>
    <cellStyle name="Standard 9 4 11 2" xfId="14294"/>
    <cellStyle name="Standard 9 4 12" xfId="10385"/>
    <cellStyle name="Standard 9 4 13" xfId="18405"/>
    <cellStyle name="Standard 9 4 2" xfId="2477"/>
    <cellStyle name="Standard 9 4 2 10" xfId="10386"/>
    <cellStyle name="Standard 9 4 2 11" xfId="18406"/>
    <cellStyle name="Standard 9 4 2 2" xfId="2478"/>
    <cellStyle name="Standard 9 4 2 2 10" xfId="18407"/>
    <cellStyle name="Standard 9 4 2 2 2" xfId="2479"/>
    <cellStyle name="Standard 9 4 2 2 2 2" xfId="2480"/>
    <cellStyle name="Standard 9 4 2 2 2 2 2" xfId="2481"/>
    <cellStyle name="Standard 9 4 2 2 2 2 2 2" xfId="4995"/>
    <cellStyle name="Standard 9 4 2 2 2 2 2 2 2" xfId="8735"/>
    <cellStyle name="Standard 9 4 2 2 2 2 2 2 2 2" xfId="16414"/>
    <cellStyle name="Standard 9 4 2 2 2 2 2 2 3" xfId="12499"/>
    <cellStyle name="Standard 9 4 2 2 2 2 2 3" xfId="7512"/>
    <cellStyle name="Standard 9 4 2 2 2 2 2 3 2" xfId="15104"/>
    <cellStyle name="Standard 9 4 2 2 2 2 2 4" xfId="11203"/>
    <cellStyle name="Standard 9 4 2 2 2 2 3" xfId="4994"/>
    <cellStyle name="Standard 9 4 2 2 2 2 3 2" xfId="8734"/>
    <cellStyle name="Standard 9 4 2 2 2 2 3 2 2" xfId="16413"/>
    <cellStyle name="Standard 9 4 2 2 2 2 3 3" xfId="12498"/>
    <cellStyle name="Standard 9 4 2 2 2 2 4" xfId="5882"/>
    <cellStyle name="Standard 9 4 2 2 2 2 4 2" xfId="9622"/>
    <cellStyle name="Standard 9 4 2 2 2 2 4 2 2" xfId="17380"/>
    <cellStyle name="Standard 9 4 2 2 2 2 4 3" xfId="13464"/>
    <cellStyle name="Standard 9 4 2 2 2 2 5" xfId="6633"/>
    <cellStyle name="Standard 9 4 2 2 2 2 5 2" xfId="14298"/>
    <cellStyle name="Standard 9 4 2 2 2 2 6" xfId="10389"/>
    <cellStyle name="Standard 9 4 2 2 2 2 7" xfId="18409"/>
    <cellStyle name="Standard 9 4 2 2 2 3" xfId="2482"/>
    <cellStyle name="Standard 9 4 2 2 2 3 2" xfId="4996"/>
    <cellStyle name="Standard 9 4 2 2 2 3 2 2" xfId="8736"/>
    <cellStyle name="Standard 9 4 2 2 2 3 2 2 2" xfId="16415"/>
    <cellStyle name="Standard 9 4 2 2 2 3 2 3" xfId="12500"/>
    <cellStyle name="Standard 9 4 2 2 2 3 3" xfId="7153"/>
    <cellStyle name="Standard 9 4 2 2 2 3 3 2" xfId="14745"/>
    <cellStyle name="Standard 9 4 2 2 2 3 4" xfId="10844"/>
    <cellStyle name="Standard 9 4 2 2 2 4" xfId="4993"/>
    <cellStyle name="Standard 9 4 2 2 2 4 2" xfId="8733"/>
    <cellStyle name="Standard 9 4 2 2 2 4 2 2" xfId="16412"/>
    <cellStyle name="Standard 9 4 2 2 2 4 3" xfId="12497"/>
    <cellStyle name="Standard 9 4 2 2 2 5" xfId="5881"/>
    <cellStyle name="Standard 9 4 2 2 2 5 2" xfId="9621"/>
    <cellStyle name="Standard 9 4 2 2 2 5 2 2" xfId="17379"/>
    <cellStyle name="Standard 9 4 2 2 2 5 3" xfId="13463"/>
    <cellStyle name="Standard 9 4 2 2 2 6" xfId="6632"/>
    <cellStyle name="Standard 9 4 2 2 2 6 2" xfId="14297"/>
    <cellStyle name="Standard 9 4 2 2 2 7" xfId="10388"/>
    <cellStyle name="Standard 9 4 2 2 2 8" xfId="18408"/>
    <cellStyle name="Standard 9 4 2 2 3" xfId="2483"/>
    <cellStyle name="Standard 9 4 2 2 3 2" xfId="2484"/>
    <cellStyle name="Standard 9 4 2 2 3 2 2" xfId="2485"/>
    <cellStyle name="Standard 9 4 2 2 3 2 2 2" xfId="4999"/>
    <cellStyle name="Standard 9 4 2 2 3 2 2 2 2" xfId="8739"/>
    <cellStyle name="Standard 9 4 2 2 3 2 2 2 2 2" xfId="16418"/>
    <cellStyle name="Standard 9 4 2 2 3 2 2 2 3" xfId="12503"/>
    <cellStyle name="Standard 9 4 2 2 3 2 2 3" xfId="7513"/>
    <cellStyle name="Standard 9 4 2 2 3 2 2 3 2" xfId="15105"/>
    <cellStyle name="Standard 9 4 2 2 3 2 2 4" xfId="11204"/>
    <cellStyle name="Standard 9 4 2 2 3 2 3" xfId="4998"/>
    <cellStyle name="Standard 9 4 2 2 3 2 3 2" xfId="8738"/>
    <cellStyle name="Standard 9 4 2 2 3 2 3 2 2" xfId="16417"/>
    <cellStyle name="Standard 9 4 2 2 3 2 3 3" xfId="12502"/>
    <cellStyle name="Standard 9 4 2 2 3 2 4" xfId="5884"/>
    <cellStyle name="Standard 9 4 2 2 3 2 4 2" xfId="9624"/>
    <cellStyle name="Standard 9 4 2 2 3 2 4 2 2" xfId="17382"/>
    <cellStyle name="Standard 9 4 2 2 3 2 4 3" xfId="13466"/>
    <cellStyle name="Standard 9 4 2 2 3 2 5" xfId="6635"/>
    <cellStyle name="Standard 9 4 2 2 3 2 5 2" xfId="14300"/>
    <cellStyle name="Standard 9 4 2 2 3 2 6" xfId="10391"/>
    <cellStyle name="Standard 9 4 2 2 3 2 7" xfId="18411"/>
    <cellStyle name="Standard 9 4 2 2 3 3" xfId="2486"/>
    <cellStyle name="Standard 9 4 2 2 3 3 2" xfId="5000"/>
    <cellStyle name="Standard 9 4 2 2 3 3 2 2" xfId="8740"/>
    <cellStyle name="Standard 9 4 2 2 3 3 2 2 2" xfId="16419"/>
    <cellStyle name="Standard 9 4 2 2 3 3 2 3" xfId="12504"/>
    <cellStyle name="Standard 9 4 2 2 3 3 3" xfId="7154"/>
    <cellStyle name="Standard 9 4 2 2 3 3 3 2" xfId="14746"/>
    <cellStyle name="Standard 9 4 2 2 3 3 4" xfId="10845"/>
    <cellStyle name="Standard 9 4 2 2 3 4" xfId="4997"/>
    <cellStyle name="Standard 9 4 2 2 3 4 2" xfId="8737"/>
    <cellStyle name="Standard 9 4 2 2 3 4 2 2" xfId="16416"/>
    <cellStyle name="Standard 9 4 2 2 3 4 3" xfId="12501"/>
    <cellStyle name="Standard 9 4 2 2 3 5" xfId="5883"/>
    <cellStyle name="Standard 9 4 2 2 3 5 2" xfId="9623"/>
    <cellStyle name="Standard 9 4 2 2 3 5 2 2" xfId="17381"/>
    <cellStyle name="Standard 9 4 2 2 3 5 3" xfId="13465"/>
    <cellStyle name="Standard 9 4 2 2 3 6" xfId="6634"/>
    <cellStyle name="Standard 9 4 2 2 3 6 2" xfId="14299"/>
    <cellStyle name="Standard 9 4 2 2 3 7" xfId="10390"/>
    <cellStyle name="Standard 9 4 2 2 3 8" xfId="18410"/>
    <cellStyle name="Standard 9 4 2 2 4" xfId="2487"/>
    <cellStyle name="Standard 9 4 2 2 4 2" xfId="2488"/>
    <cellStyle name="Standard 9 4 2 2 4 2 2" xfId="5002"/>
    <cellStyle name="Standard 9 4 2 2 4 2 2 2" xfId="8742"/>
    <cellStyle name="Standard 9 4 2 2 4 2 2 2 2" xfId="16421"/>
    <cellStyle name="Standard 9 4 2 2 4 2 2 3" xfId="12506"/>
    <cellStyle name="Standard 9 4 2 2 4 2 3" xfId="7511"/>
    <cellStyle name="Standard 9 4 2 2 4 2 3 2" xfId="15103"/>
    <cellStyle name="Standard 9 4 2 2 4 2 4" xfId="11202"/>
    <cellStyle name="Standard 9 4 2 2 4 3" xfId="5001"/>
    <cellStyle name="Standard 9 4 2 2 4 3 2" xfId="8741"/>
    <cellStyle name="Standard 9 4 2 2 4 3 2 2" xfId="16420"/>
    <cellStyle name="Standard 9 4 2 2 4 3 3" xfId="12505"/>
    <cellStyle name="Standard 9 4 2 2 4 4" xfId="5885"/>
    <cellStyle name="Standard 9 4 2 2 4 4 2" xfId="9625"/>
    <cellStyle name="Standard 9 4 2 2 4 4 2 2" xfId="17383"/>
    <cellStyle name="Standard 9 4 2 2 4 4 3" xfId="13467"/>
    <cellStyle name="Standard 9 4 2 2 4 5" xfId="6636"/>
    <cellStyle name="Standard 9 4 2 2 4 5 2" xfId="14301"/>
    <cellStyle name="Standard 9 4 2 2 4 6" xfId="10392"/>
    <cellStyle name="Standard 9 4 2 2 4 7" xfId="18412"/>
    <cellStyle name="Standard 9 4 2 2 5" xfId="2489"/>
    <cellStyle name="Standard 9 4 2 2 5 2" xfId="5003"/>
    <cellStyle name="Standard 9 4 2 2 5 2 2" xfId="8743"/>
    <cellStyle name="Standard 9 4 2 2 5 2 2 2" xfId="16422"/>
    <cellStyle name="Standard 9 4 2 2 5 2 3" xfId="12507"/>
    <cellStyle name="Standard 9 4 2 2 5 3" xfId="7152"/>
    <cellStyle name="Standard 9 4 2 2 5 3 2" xfId="14744"/>
    <cellStyle name="Standard 9 4 2 2 5 4" xfId="10843"/>
    <cellStyle name="Standard 9 4 2 2 6" xfId="4992"/>
    <cellStyle name="Standard 9 4 2 2 6 2" xfId="8732"/>
    <cellStyle name="Standard 9 4 2 2 6 2 2" xfId="16411"/>
    <cellStyle name="Standard 9 4 2 2 6 3" xfId="12496"/>
    <cellStyle name="Standard 9 4 2 2 7" xfId="5880"/>
    <cellStyle name="Standard 9 4 2 2 7 2" xfId="9620"/>
    <cellStyle name="Standard 9 4 2 2 7 2 2" xfId="17378"/>
    <cellStyle name="Standard 9 4 2 2 7 3" xfId="13462"/>
    <cellStyle name="Standard 9 4 2 2 8" xfId="6631"/>
    <cellStyle name="Standard 9 4 2 2 8 2" xfId="14296"/>
    <cellStyle name="Standard 9 4 2 2 9" xfId="10387"/>
    <cellStyle name="Standard 9 4 2 3" xfId="2490"/>
    <cellStyle name="Standard 9 4 2 3 2" xfId="2491"/>
    <cellStyle name="Standard 9 4 2 3 2 2" xfId="2492"/>
    <cellStyle name="Standard 9 4 2 3 2 2 2" xfId="2493"/>
    <cellStyle name="Standard 9 4 2 3 2 2 2 2" xfId="5007"/>
    <cellStyle name="Standard 9 4 2 3 2 2 2 2 2" xfId="8747"/>
    <cellStyle name="Standard 9 4 2 3 2 2 2 2 2 2" xfId="16426"/>
    <cellStyle name="Standard 9 4 2 3 2 2 2 2 3" xfId="12511"/>
    <cellStyle name="Standard 9 4 2 3 2 2 2 3" xfId="7515"/>
    <cellStyle name="Standard 9 4 2 3 2 2 2 3 2" xfId="15107"/>
    <cellStyle name="Standard 9 4 2 3 2 2 2 4" xfId="11206"/>
    <cellStyle name="Standard 9 4 2 3 2 2 3" xfId="5006"/>
    <cellStyle name="Standard 9 4 2 3 2 2 3 2" xfId="8746"/>
    <cellStyle name="Standard 9 4 2 3 2 2 3 2 2" xfId="16425"/>
    <cellStyle name="Standard 9 4 2 3 2 2 3 3" xfId="12510"/>
    <cellStyle name="Standard 9 4 2 3 2 2 4" xfId="5888"/>
    <cellStyle name="Standard 9 4 2 3 2 2 4 2" xfId="9628"/>
    <cellStyle name="Standard 9 4 2 3 2 2 4 2 2" xfId="17386"/>
    <cellStyle name="Standard 9 4 2 3 2 2 4 3" xfId="13470"/>
    <cellStyle name="Standard 9 4 2 3 2 2 5" xfId="6639"/>
    <cellStyle name="Standard 9 4 2 3 2 2 5 2" xfId="14304"/>
    <cellStyle name="Standard 9 4 2 3 2 2 6" xfId="10395"/>
    <cellStyle name="Standard 9 4 2 3 2 2 7" xfId="18415"/>
    <cellStyle name="Standard 9 4 2 3 2 3" xfId="2494"/>
    <cellStyle name="Standard 9 4 2 3 2 3 2" xfId="5008"/>
    <cellStyle name="Standard 9 4 2 3 2 3 2 2" xfId="8748"/>
    <cellStyle name="Standard 9 4 2 3 2 3 2 2 2" xfId="16427"/>
    <cellStyle name="Standard 9 4 2 3 2 3 2 3" xfId="12512"/>
    <cellStyle name="Standard 9 4 2 3 2 3 3" xfId="7156"/>
    <cellStyle name="Standard 9 4 2 3 2 3 3 2" xfId="14748"/>
    <cellStyle name="Standard 9 4 2 3 2 3 4" xfId="10847"/>
    <cellStyle name="Standard 9 4 2 3 2 4" xfId="5005"/>
    <cellStyle name="Standard 9 4 2 3 2 4 2" xfId="8745"/>
    <cellStyle name="Standard 9 4 2 3 2 4 2 2" xfId="16424"/>
    <cellStyle name="Standard 9 4 2 3 2 4 3" xfId="12509"/>
    <cellStyle name="Standard 9 4 2 3 2 5" xfId="5887"/>
    <cellStyle name="Standard 9 4 2 3 2 5 2" xfId="9627"/>
    <cellStyle name="Standard 9 4 2 3 2 5 2 2" xfId="17385"/>
    <cellStyle name="Standard 9 4 2 3 2 5 3" xfId="13469"/>
    <cellStyle name="Standard 9 4 2 3 2 6" xfId="6638"/>
    <cellStyle name="Standard 9 4 2 3 2 6 2" xfId="14303"/>
    <cellStyle name="Standard 9 4 2 3 2 7" xfId="10394"/>
    <cellStyle name="Standard 9 4 2 3 2 8" xfId="18414"/>
    <cellStyle name="Standard 9 4 2 3 3" xfId="2495"/>
    <cellStyle name="Standard 9 4 2 3 3 2" xfId="2496"/>
    <cellStyle name="Standard 9 4 2 3 3 2 2" xfId="5010"/>
    <cellStyle name="Standard 9 4 2 3 3 2 2 2" xfId="8750"/>
    <cellStyle name="Standard 9 4 2 3 3 2 2 2 2" xfId="16429"/>
    <cellStyle name="Standard 9 4 2 3 3 2 2 3" xfId="12514"/>
    <cellStyle name="Standard 9 4 2 3 3 2 3" xfId="7514"/>
    <cellStyle name="Standard 9 4 2 3 3 2 3 2" xfId="15106"/>
    <cellStyle name="Standard 9 4 2 3 3 2 4" xfId="11205"/>
    <cellStyle name="Standard 9 4 2 3 3 3" xfId="5009"/>
    <cellStyle name="Standard 9 4 2 3 3 3 2" xfId="8749"/>
    <cellStyle name="Standard 9 4 2 3 3 3 2 2" xfId="16428"/>
    <cellStyle name="Standard 9 4 2 3 3 3 3" xfId="12513"/>
    <cellStyle name="Standard 9 4 2 3 3 4" xfId="5889"/>
    <cellStyle name="Standard 9 4 2 3 3 4 2" xfId="9629"/>
    <cellStyle name="Standard 9 4 2 3 3 4 2 2" xfId="17387"/>
    <cellStyle name="Standard 9 4 2 3 3 4 3" xfId="13471"/>
    <cellStyle name="Standard 9 4 2 3 3 5" xfId="6640"/>
    <cellStyle name="Standard 9 4 2 3 3 5 2" xfId="14305"/>
    <cellStyle name="Standard 9 4 2 3 3 6" xfId="10396"/>
    <cellStyle name="Standard 9 4 2 3 3 7" xfId="18416"/>
    <cellStyle name="Standard 9 4 2 3 4" xfId="2497"/>
    <cellStyle name="Standard 9 4 2 3 4 2" xfId="5011"/>
    <cellStyle name="Standard 9 4 2 3 4 2 2" xfId="8751"/>
    <cellStyle name="Standard 9 4 2 3 4 2 2 2" xfId="16430"/>
    <cellStyle name="Standard 9 4 2 3 4 2 3" xfId="12515"/>
    <cellStyle name="Standard 9 4 2 3 4 3" xfId="7155"/>
    <cellStyle name="Standard 9 4 2 3 4 3 2" xfId="14747"/>
    <cellStyle name="Standard 9 4 2 3 4 4" xfId="10846"/>
    <cellStyle name="Standard 9 4 2 3 5" xfId="5004"/>
    <cellStyle name="Standard 9 4 2 3 5 2" xfId="8744"/>
    <cellStyle name="Standard 9 4 2 3 5 2 2" xfId="16423"/>
    <cellStyle name="Standard 9 4 2 3 5 3" xfId="12508"/>
    <cellStyle name="Standard 9 4 2 3 6" xfId="5886"/>
    <cellStyle name="Standard 9 4 2 3 6 2" xfId="9626"/>
    <cellStyle name="Standard 9 4 2 3 6 2 2" xfId="17384"/>
    <cellStyle name="Standard 9 4 2 3 6 3" xfId="13468"/>
    <cellStyle name="Standard 9 4 2 3 7" xfId="6637"/>
    <cellStyle name="Standard 9 4 2 3 7 2" xfId="14302"/>
    <cellStyle name="Standard 9 4 2 3 8" xfId="10393"/>
    <cellStyle name="Standard 9 4 2 3 9" xfId="18413"/>
    <cellStyle name="Standard 9 4 2 4" xfId="2498"/>
    <cellStyle name="Standard 9 4 2 4 2" xfId="2499"/>
    <cellStyle name="Standard 9 4 2 4 2 2" xfId="2500"/>
    <cellStyle name="Standard 9 4 2 4 2 2 2" xfId="5014"/>
    <cellStyle name="Standard 9 4 2 4 2 2 2 2" xfId="8754"/>
    <cellStyle name="Standard 9 4 2 4 2 2 2 2 2" xfId="16433"/>
    <cellStyle name="Standard 9 4 2 4 2 2 2 3" xfId="12518"/>
    <cellStyle name="Standard 9 4 2 4 2 2 3" xfId="7516"/>
    <cellStyle name="Standard 9 4 2 4 2 2 3 2" xfId="15108"/>
    <cellStyle name="Standard 9 4 2 4 2 2 4" xfId="11207"/>
    <cellStyle name="Standard 9 4 2 4 2 3" xfId="5013"/>
    <cellStyle name="Standard 9 4 2 4 2 3 2" xfId="8753"/>
    <cellStyle name="Standard 9 4 2 4 2 3 2 2" xfId="16432"/>
    <cellStyle name="Standard 9 4 2 4 2 3 3" xfId="12517"/>
    <cellStyle name="Standard 9 4 2 4 2 4" xfId="5891"/>
    <cellStyle name="Standard 9 4 2 4 2 4 2" xfId="9631"/>
    <cellStyle name="Standard 9 4 2 4 2 4 2 2" xfId="17389"/>
    <cellStyle name="Standard 9 4 2 4 2 4 3" xfId="13473"/>
    <cellStyle name="Standard 9 4 2 4 2 5" xfId="6642"/>
    <cellStyle name="Standard 9 4 2 4 2 5 2" xfId="14307"/>
    <cellStyle name="Standard 9 4 2 4 2 6" xfId="10398"/>
    <cellStyle name="Standard 9 4 2 4 2 7" xfId="18418"/>
    <cellStyle name="Standard 9 4 2 4 3" xfId="2501"/>
    <cellStyle name="Standard 9 4 2 4 3 2" xfId="5015"/>
    <cellStyle name="Standard 9 4 2 4 3 2 2" xfId="8755"/>
    <cellStyle name="Standard 9 4 2 4 3 2 2 2" xfId="16434"/>
    <cellStyle name="Standard 9 4 2 4 3 2 3" xfId="12519"/>
    <cellStyle name="Standard 9 4 2 4 3 3" xfId="7157"/>
    <cellStyle name="Standard 9 4 2 4 3 3 2" xfId="14749"/>
    <cellStyle name="Standard 9 4 2 4 3 4" xfId="10848"/>
    <cellStyle name="Standard 9 4 2 4 4" xfId="5012"/>
    <cellStyle name="Standard 9 4 2 4 4 2" xfId="8752"/>
    <cellStyle name="Standard 9 4 2 4 4 2 2" xfId="16431"/>
    <cellStyle name="Standard 9 4 2 4 4 3" xfId="12516"/>
    <cellStyle name="Standard 9 4 2 4 5" xfId="5890"/>
    <cellStyle name="Standard 9 4 2 4 5 2" xfId="9630"/>
    <cellStyle name="Standard 9 4 2 4 5 2 2" xfId="17388"/>
    <cellStyle name="Standard 9 4 2 4 5 3" xfId="13472"/>
    <cellStyle name="Standard 9 4 2 4 6" xfId="6641"/>
    <cellStyle name="Standard 9 4 2 4 6 2" xfId="14306"/>
    <cellStyle name="Standard 9 4 2 4 7" xfId="10397"/>
    <cellStyle name="Standard 9 4 2 4 8" xfId="18417"/>
    <cellStyle name="Standard 9 4 2 5" xfId="2502"/>
    <cellStyle name="Standard 9 4 2 5 2" xfId="2503"/>
    <cellStyle name="Standard 9 4 2 5 2 2" xfId="5017"/>
    <cellStyle name="Standard 9 4 2 5 2 2 2" xfId="8757"/>
    <cellStyle name="Standard 9 4 2 5 2 2 2 2" xfId="16436"/>
    <cellStyle name="Standard 9 4 2 5 2 2 3" xfId="12521"/>
    <cellStyle name="Standard 9 4 2 5 2 3" xfId="7510"/>
    <cellStyle name="Standard 9 4 2 5 2 3 2" xfId="15102"/>
    <cellStyle name="Standard 9 4 2 5 2 4" xfId="11201"/>
    <cellStyle name="Standard 9 4 2 5 3" xfId="5016"/>
    <cellStyle name="Standard 9 4 2 5 3 2" xfId="8756"/>
    <cellStyle name="Standard 9 4 2 5 3 2 2" xfId="16435"/>
    <cellStyle name="Standard 9 4 2 5 3 3" xfId="12520"/>
    <cellStyle name="Standard 9 4 2 5 4" xfId="5892"/>
    <cellStyle name="Standard 9 4 2 5 4 2" xfId="9632"/>
    <cellStyle name="Standard 9 4 2 5 4 2 2" xfId="17390"/>
    <cellStyle name="Standard 9 4 2 5 4 3" xfId="13474"/>
    <cellStyle name="Standard 9 4 2 5 5" xfId="6643"/>
    <cellStyle name="Standard 9 4 2 5 5 2" xfId="14308"/>
    <cellStyle name="Standard 9 4 2 5 6" xfId="10399"/>
    <cellStyle name="Standard 9 4 2 5 7" xfId="18419"/>
    <cellStyle name="Standard 9 4 2 6" xfId="2504"/>
    <cellStyle name="Standard 9 4 2 6 2" xfId="5018"/>
    <cellStyle name="Standard 9 4 2 6 2 2" xfId="8758"/>
    <cellStyle name="Standard 9 4 2 6 2 2 2" xfId="16437"/>
    <cellStyle name="Standard 9 4 2 6 2 3" xfId="12522"/>
    <cellStyle name="Standard 9 4 2 6 3" xfId="7151"/>
    <cellStyle name="Standard 9 4 2 6 3 2" xfId="14743"/>
    <cellStyle name="Standard 9 4 2 6 4" xfId="10842"/>
    <cellStyle name="Standard 9 4 2 7" xfId="4991"/>
    <cellStyle name="Standard 9 4 2 7 2" xfId="8731"/>
    <cellStyle name="Standard 9 4 2 7 2 2" xfId="16410"/>
    <cellStyle name="Standard 9 4 2 7 3" xfId="12495"/>
    <cellStyle name="Standard 9 4 2 8" xfId="5879"/>
    <cellStyle name="Standard 9 4 2 8 2" xfId="9619"/>
    <cellStyle name="Standard 9 4 2 8 2 2" xfId="17377"/>
    <cellStyle name="Standard 9 4 2 8 3" xfId="13461"/>
    <cellStyle name="Standard 9 4 2 9" xfId="6630"/>
    <cellStyle name="Standard 9 4 2 9 2" xfId="14295"/>
    <cellStyle name="Standard 9 4 3" xfId="2505"/>
    <cellStyle name="Standard 9 4 3 10" xfId="18420"/>
    <cellStyle name="Standard 9 4 3 2" xfId="2506"/>
    <cellStyle name="Standard 9 4 3 2 2" xfId="2507"/>
    <cellStyle name="Standard 9 4 3 2 2 2" xfId="2508"/>
    <cellStyle name="Standard 9 4 3 2 2 2 2" xfId="2509"/>
    <cellStyle name="Standard 9 4 3 2 2 2 2 2" xfId="5023"/>
    <cellStyle name="Standard 9 4 3 2 2 2 2 2 2" xfId="8763"/>
    <cellStyle name="Standard 9 4 3 2 2 2 2 2 2 2" xfId="16442"/>
    <cellStyle name="Standard 9 4 3 2 2 2 2 2 3" xfId="12527"/>
    <cellStyle name="Standard 9 4 3 2 2 2 2 3" xfId="7519"/>
    <cellStyle name="Standard 9 4 3 2 2 2 2 3 2" xfId="15111"/>
    <cellStyle name="Standard 9 4 3 2 2 2 2 4" xfId="11210"/>
    <cellStyle name="Standard 9 4 3 2 2 2 3" xfId="5022"/>
    <cellStyle name="Standard 9 4 3 2 2 2 3 2" xfId="8762"/>
    <cellStyle name="Standard 9 4 3 2 2 2 3 2 2" xfId="16441"/>
    <cellStyle name="Standard 9 4 3 2 2 2 3 3" xfId="12526"/>
    <cellStyle name="Standard 9 4 3 2 2 2 4" xfId="5896"/>
    <cellStyle name="Standard 9 4 3 2 2 2 4 2" xfId="9636"/>
    <cellStyle name="Standard 9 4 3 2 2 2 4 2 2" xfId="17394"/>
    <cellStyle name="Standard 9 4 3 2 2 2 4 3" xfId="13478"/>
    <cellStyle name="Standard 9 4 3 2 2 2 5" xfId="6647"/>
    <cellStyle name="Standard 9 4 3 2 2 2 5 2" xfId="14312"/>
    <cellStyle name="Standard 9 4 3 2 2 2 6" xfId="10403"/>
    <cellStyle name="Standard 9 4 3 2 2 2 7" xfId="18423"/>
    <cellStyle name="Standard 9 4 3 2 2 3" xfId="2510"/>
    <cellStyle name="Standard 9 4 3 2 2 3 2" xfId="5024"/>
    <cellStyle name="Standard 9 4 3 2 2 3 2 2" xfId="8764"/>
    <cellStyle name="Standard 9 4 3 2 2 3 2 2 2" xfId="16443"/>
    <cellStyle name="Standard 9 4 3 2 2 3 2 3" xfId="12528"/>
    <cellStyle name="Standard 9 4 3 2 2 3 3" xfId="7160"/>
    <cellStyle name="Standard 9 4 3 2 2 3 3 2" xfId="14752"/>
    <cellStyle name="Standard 9 4 3 2 2 3 4" xfId="10851"/>
    <cellStyle name="Standard 9 4 3 2 2 4" xfId="5021"/>
    <cellStyle name="Standard 9 4 3 2 2 4 2" xfId="8761"/>
    <cellStyle name="Standard 9 4 3 2 2 4 2 2" xfId="16440"/>
    <cellStyle name="Standard 9 4 3 2 2 4 3" xfId="12525"/>
    <cellStyle name="Standard 9 4 3 2 2 5" xfId="5895"/>
    <cellStyle name="Standard 9 4 3 2 2 5 2" xfId="9635"/>
    <cellStyle name="Standard 9 4 3 2 2 5 2 2" xfId="17393"/>
    <cellStyle name="Standard 9 4 3 2 2 5 3" xfId="13477"/>
    <cellStyle name="Standard 9 4 3 2 2 6" xfId="6646"/>
    <cellStyle name="Standard 9 4 3 2 2 6 2" xfId="14311"/>
    <cellStyle name="Standard 9 4 3 2 2 7" xfId="10402"/>
    <cellStyle name="Standard 9 4 3 2 2 8" xfId="18422"/>
    <cellStyle name="Standard 9 4 3 2 3" xfId="2511"/>
    <cellStyle name="Standard 9 4 3 2 3 2" xfId="2512"/>
    <cellStyle name="Standard 9 4 3 2 3 2 2" xfId="5026"/>
    <cellStyle name="Standard 9 4 3 2 3 2 2 2" xfId="8766"/>
    <cellStyle name="Standard 9 4 3 2 3 2 2 2 2" xfId="16445"/>
    <cellStyle name="Standard 9 4 3 2 3 2 2 3" xfId="12530"/>
    <cellStyle name="Standard 9 4 3 2 3 2 3" xfId="7518"/>
    <cellStyle name="Standard 9 4 3 2 3 2 3 2" xfId="15110"/>
    <cellStyle name="Standard 9 4 3 2 3 2 4" xfId="11209"/>
    <cellStyle name="Standard 9 4 3 2 3 3" xfId="5025"/>
    <cellStyle name="Standard 9 4 3 2 3 3 2" xfId="8765"/>
    <cellStyle name="Standard 9 4 3 2 3 3 2 2" xfId="16444"/>
    <cellStyle name="Standard 9 4 3 2 3 3 3" xfId="12529"/>
    <cellStyle name="Standard 9 4 3 2 3 4" xfId="5897"/>
    <cellStyle name="Standard 9 4 3 2 3 4 2" xfId="9637"/>
    <cellStyle name="Standard 9 4 3 2 3 4 2 2" xfId="17395"/>
    <cellStyle name="Standard 9 4 3 2 3 4 3" xfId="13479"/>
    <cellStyle name="Standard 9 4 3 2 3 5" xfId="6648"/>
    <cellStyle name="Standard 9 4 3 2 3 5 2" xfId="14313"/>
    <cellStyle name="Standard 9 4 3 2 3 6" xfId="10404"/>
    <cellStyle name="Standard 9 4 3 2 3 7" xfId="18424"/>
    <cellStyle name="Standard 9 4 3 2 4" xfId="2513"/>
    <cellStyle name="Standard 9 4 3 2 4 2" xfId="5027"/>
    <cellStyle name="Standard 9 4 3 2 4 2 2" xfId="8767"/>
    <cellStyle name="Standard 9 4 3 2 4 2 2 2" xfId="16446"/>
    <cellStyle name="Standard 9 4 3 2 4 2 3" xfId="12531"/>
    <cellStyle name="Standard 9 4 3 2 4 3" xfId="7159"/>
    <cellStyle name="Standard 9 4 3 2 4 3 2" xfId="14751"/>
    <cellStyle name="Standard 9 4 3 2 4 4" xfId="10850"/>
    <cellStyle name="Standard 9 4 3 2 5" xfId="5020"/>
    <cellStyle name="Standard 9 4 3 2 5 2" xfId="8760"/>
    <cellStyle name="Standard 9 4 3 2 5 2 2" xfId="16439"/>
    <cellStyle name="Standard 9 4 3 2 5 3" xfId="12524"/>
    <cellStyle name="Standard 9 4 3 2 6" xfId="5894"/>
    <cellStyle name="Standard 9 4 3 2 6 2" xfId="9634"/>
    <cellStyle name="Standard 9 4 3 2 6 2 2" xfId="17392"/>
    <cellStyle name="Standard 9 4 3 2 6 3" xfId="13476"/>
    <cellStyle name="Standard 9 4 3 2 7" xfId="6645"/>
    <cellStyle name="Standard 9 4 3 2 7 2" xfId="14310"/>
    <cellStyle name="Standard 9 4 3 2 8" xfId="10401"/>
    <cellStyle name="Standard 9 4 3 2 9" xfId="18421"/>
    <cellStyle name="Standard 9 4 3 3" xfId="2514"/>
    <cellStyle name="Standard 9 4 3 3 2" xfId="2515"/>
    <cellStyle name="Standard 9 4 3 3 2 2" xfId="2516"/>
    <cellStyle name="Standard 9 4 3 3 2 2 2" xfId="5030"/>
    <cellStyle name="Standard 9 4 3 3 2 2 2 2" xfId="8770"/>
    <cellStyle name="Standard 9 4 3 3 2 2 2 2 2" xfId="16449"/>
    <cellStyle name="Standard 9 4 3 3 2 2 2 3" xfId="12534"/>
    <cellStyle name="Standard 9 4 3 3 2 2 3" xfId="7520"/>
    <cellStyle name="Standard 9 4 3 3 2 2 3 2" xfId="15112"/>
    <cellStyle name="Standard 9 4 3 3 2 2 4" xfId="11211"/>
    <cellStyle name="Standard 9 4 3 3 2 3" xfId="5029"/>
    <cellStyle name="Standard 9 4 3 3 2 3 2" xfId="8769"/>
    <cellStyle name="Standard 9 4 3 3 2 3 2 2" xfId="16448"/>
    <cellStyle name="Standard 9 4 3 3 2 3 3" xfId="12533"/>
    <cellStyle name="Standard 9 4 3 3 2 4" xfId="5899"/>
    <cellStyle name="Standard 9 4 3 3 2 4 2" xfId="9639"/>
    <cellStyle name="Standard 9 4 3 3 2 4 2 2" xfId="17397"/>
    <cellStyle name="Standard 9 4 3 3 2 4 3" xfId="13481"/>
    <cellStyle name="Standard 9 4 3 3 2 5" xfId="6650"/>
    <cellStyle name="Standard 9 4 3 3 2 5 2" xfId="14315"/>
    <cellStyle name="Standard 9 4 3 3 2 6" xfId="10406"/>
    <cellStyle name="Standard 9 4 3 3 2 7" xfId="18426"/>
    <cellStyle name="Standard 9 4 3 3 3" xfId="2517"/>
    <cellStyle name="Standard 9 4 3 3 3 2" xfId="5031"/>
    <cellStyle name="Standard 9 4 3 3 3 2 2" xfId="8771"/>
    <cellStyle name="Standard 9 4 3 3 3 2 2 2" xfId="16450"/>
    <cellStyle name="Standard 9 4 3 3 3 2 3" xfId="12535"/>
    <cellStyle name="Standard 9 4 3 3 3 3" xfId="7161"/>
    <cellStyle name="Standard 9 4 3 3 3 3 2" xfId="14753"/>
    <cellStyle name="Standard 9 4 3 3 3 4" xfId="10852"/>
    <cellStyle name="Standard 9 4 3 3 4" xfId="5028"/>
    <cellStyle name="Standard 9 4 3 3 4 2" xfId="8768"/>
    <cellStyle name="Standard 9 4 3 3 4 2 2" xfId="16447"/>
    <cellStyle name="Standard 9 4 3 3 4 3" xfId="12532"/>
    <cellStyle name="Standard 9 4 3 3 5" xfId="5898"/>
    <cellStyle name="Standard 9 4 3 3 5 2" xfId="9638"/>
    <cellStyle name="Standard 9 4 3 3 5 2 2" xfId="17396"/>
    <cellStyle name="Standard 9 4 3 3 5 3" xfId="13480"/>
    <cellStyle name="Standard 9 4 3 3 6" xfId="6649"/>
    <cellStyle name="Standard 9 4 3 3 6 2" xfId="14314"/>
    <cellStyle name="Standard 9 4 3 3 7" xfId="10405"/>
    <cellStyle name="Standard 9 4 3 3 8" xfId="18425"/>
    <cellStyle name="Standard 9 4 3 4" xfId="2518"/>
    <cellStyle name="Standard 9 4 3 4 2" xfId="2519"/>
    <cellStyle name="Standard 9 4 3 4 2 2" xfId="5033"/>
    <cellStyle name="Standard 9 4 3 4 2 2 2" xfId="8773"/>
    <cellStyle name="Standard 9 4 3 4 2 2 2 2" xfId="16452"/>
    <cellStyle name="Standard 9 4 3 4 2 2 3" xfId="12537"/>
    <cellStyle name="Standard 9 4 3 4 2 3" xfId="7517"/>
    <cellStyle name="Standard 9 4 3 4 2 3 2" xfId="15109"/>
    <cellStyle name="Standard 9 4 3 4 2 4" xfId="11208"/>
    <cellStyle name="Standard 9 4 3 4 3" xfId="5032"/>
    <cellStyle name="Standard 9 4 3 4 3 2" xfId="8772"/>
    <cellStyle name="Standard 9 4 3 4 3 2 2" xfId="16451"/>
    <cellStyle name="Standard 9 4 3 4 3 3" xfId="12536"/>
    <cellStyle name="Standard 9 4 3 4 4" xfId="5900"/>
    <cellStyle name="Standard 9 4 3 4 4 2" xfId="9640"/>
    <cellStyle name="Standard 9 4 3 4 4 2 2" xfId="17398"/>
    <cellStyle name="Standard 9 4 3 4 4 3" xfId="13482"/>
    <cellStyle name="Standard 9 4 3 4 5" xfId="6651"/>
    <cellStyle name="Standard 9 4 3 4 5 2" xfId="14316"/>
    <cellStyle name="Standard 9 4 3 4 6" xfId="10407"/>
    <cellStyle name="Standard 9 4 3 4 7" xfId="18427"/>
    <cellStyle name="Standard 9 4 3 5" xfId="2520"/>
    <cellStyle name="Standard 9 4 3 5 2" xfId="5034"/>
    <cellStyle name="Standard 9 4 3 5 2 2" xfId="8774"/>
    <cellStyle name="Standard 9 4 3 5 2 2 2" xfId="16453"/>
    <cellStyle name="Standard 9 4 3 5 2 3" xfId="12538"/>
    <cellStyle name="Standard 9 4 3 5 3" xfId="7158"/>
    <cellStyle name="Standard 9 4 3 5 3 2" xfId="14750"/>
    <cellStyle name="Standard 9 4 3 5 4" xfId="10849"/>
    <cellStyle name="Standard 9 4 3 6" xfId="5019"/>
    <cellStyle name="Standard 9 4 3 6 2" xfId="8759"/>
    <cellStyle name="Standard 9 4 3 6 2 2" xfId="16438"/>
    <cellStyle name="Standard 9 4 3 6 3" xfId="12523"/>
    <cellStyle name="Standard 9 4 3 7" xfId="5893"/>
    <cellStyle name="Standard 9 4 3 7 2" xfId="9633"/>
    <cellStyle name="Standard 9 4 3 7 2 2" xfId="17391"/>
    <cellStyle name="Standard 9 4 3 7 3" xfId="13475"/>
    <cellStyle name="Standard 9 4 3 8" xfId="6644"/>
    <cellStyle name="Standard 9 4 3 8 2" xfId="14309"/>
    <cellStyle name="Standard 9 4 3 9" xfId="10400"/>
    <cellStyle name="Standard 9 4 4" xfId="2521"/>
    <cellStyle name="Standard 9 4 4 10" xfId="18428"/>
    <cellStyle name="Standard 9 4 4 2" xfId="2522"/>
    <cellStyle name="Standard 9 4 4 2 2" xfId="2523"/>
    <cellStyle name="Standard 9 4 4 2 2 2" xfId="2524"/>
    <cellStyle name="Standard 9 4 4 2 2 2 2" xfId="5038"/>
    <cellStyle name="Standard 9 4 4 2 2 2 2 2" xfId="8778"/>
    <cellStyle name="Standard 9 4 4 2 2 2 2 2 2" xfId="16457"/>
    <cellStyle name="Standard 9 4 4 2 2 2 2 3" xfId="12542"/>
    <cellStyle name="Standard 9 4 4 2 2 2 3" xfId="7522"/>
    <cellStyle name="Standard 9 4 4 2 2 2 3 2" xfId="15114"/>
    <cellStyle name="Standard 9 4 4 2 2 2 4" xfId="11213"/>
    <cellStyle name="Standard 9 4 4 2 2 3" xfId="5037"/>
    <cellStyle name="Standard 9 4 4 2 2 3 2" xfId="8777"/>
    <cellStyle name="Standard 9 4 4 2 2 3 2 2" xfId="16456"/>
    <cellStyle name="Standard 9 4 4 2 2 3 3" xfId="12541"/>
    <cellStyle name="Standard 9 4 4 2 2 4" xfId="5903"/>
    <cellStyle name="Standard 9 4 4 2 2 4 2" xfId="9643"/>
    <cellStyle name="Standard 9 4 4 2 2 4 2 2" xfId="17401"/>
    <cellStyle name="Standard 9 4 4 2 2 4 3" xfId="13485"/>
    <cellStyle name="Standard 9 4 4 2 2 5" xfId="6654"/>
    <cellStyle name="Standard 9 4 4 2 2 5 2" xfId="14319"/>
    <cellStyle name="Standard 9 4 4 2 2 6" xfId="10410"/>
    <cellStyle name="Standard 9 4 4 2 2 7" xfId="18430"/>
    <cellStyle name="Standard 9 4 4 2 3" xfId="2525"/>
    <cellStyle name="Standard 9 4 4 2 3 2" xfId="5039"/>
    <cellStyle name="Standard 9 4 4 2 3 2 2" xfId="8779"/>
    <cellStyle name="Standard 9 4 4 2 3 2 2 2" xfId="16458"/>
    <cellStyle name="Standard 9 4 4 2 3 2 3" xfId="12543"/>
    <cellStyle name="Standard 9 4 4 2 3 3" xfId="7163"/>
    <cellStyle name="Standard 9 4 4 2 3 3 2" xfId="14755"/>
    <cellStyle name="Standard 9 4 4 2 3 4" xfId="10854"/>
    <cellStyle name="Standard 9 4 4 2 4" xfId="5036"/>
    <cellStyle name="Standard 9 4 4 2 4 2" xfId="8776"/>
    <cellStyle name="Standard 9 4 4 2 4 2 2" xfId="16455"/>
    <cellStyle name="Standard 9 4 4 2 4 3" xfId="12540"/>
    <cellStyle name="Standard 9 4 4 2 5" xfId="5902"/>
    <cellStyle name="Standard 9 4 4 2 5 2" xfId="9642"/>
    <cellStyle name="Standard 9 4 4 2 5 2 2" xfId="17400"/>
    <cellStyle name="Standard 9 4 4 2 5 3" xfId="13484"/>
    <cellStyle name="Standard 9 4 4 2 6" xfId="6653"/>
    <cellStyle name="Standard 9 4 4 2 6 2" xfId="14318"/>
    <cellStyle name="Standard 9 4 4 2 7" xfId="10409"/>
    <cellStyle name="Standard 9 4 4 2 8" xfId="18429"/>
    <cellStyle name="Standard 9 4 4 3" xfId="2526"/>
    <cellStyle name="Standard 9 4 4 3 2" xfId="2527"/>
    <cellStyle name="Standard 9 4 4 3 2 2" xfId="2528"/>
    <cellStyle name="Standard 9 4 4 3 2 2 2" xfId="5042"/>
    <cellStyle name="Standard 9 4 4 3 2 2 2 2" xfId="8782"/>
    <cellStyle name="Standard 9 4 4 3 2 2 2 2 2" xfId="16461"/>
    <cellStyle name="Standard 9 4 4 3 2 2 2 3" xfId="12546"/>
    <cellStyle name="Standard 9 4 4 3 2 2 3" xfId="7523"/>
    <cellStyle name="Standard 9 4 4 3 2 2 3 2" xfId="15115"/>
    <cellStyle name="Standard 9 4 4 3 2 2 4" xfId="11214"/>
    <cellStyle name="Standard 9 4 4 3 2 3" xfId="5041"/>
    <cellStyle name="Standard 9 4 4 3 2 3 2" xfId="8781"/>
    <cellStyle name="Standard 9 4 4 3 2 3 2 2" xfId="16460"/>
    <cellStyle name="Standard 9 4 4 3 2 3 3" xfId="12545"/>
    <cellStyle name="Standard 9 4 4 3 2 4" xfId="5905"/>
    <cellStyle name="Standard 9 4 4 3 2 4 2" xfId="9645"/>
    <cellStyle name="Standard 9 4 4 3 2 4 2 2" xfId="17403"/>
    <cellStyle name="Standard 9 4 4 3 2 4 3" xfId="13487"/>
    <cellStyle name="Standard 9 4 4 3 2 5" xfId="6656"/>
    <cellStyle name="Standard 9 4 4 3 2 5 2" xfId="14321"/>
    <cellStyle name="Standard 9 4 4 3 2 6" xfId="10412"/>
    <cellStyle name="Standard 9 4 4 3 2 7" xfId="18432"/>
    <cellStyle name="Standard 9 4 4 3 3" xfId="2529"/>
    <cellStyle name="Standard 9 4 4 3 3 2" xfId="5043"/>
    <cellStyle name="Standard 9 4 4 3 3 2 2" xfId="8783"/>
    <cellStyle name="Standard 9 4 4 3 3 2 2 2" xfId="16462"/>
    <cellStyle name="Standard 9 4 4 3 3 2 3" xfId="12547"/>
    <cellStyle name="Standard 9 4 4 3 3 3" xfId="7164"/>
    <cellStyle name="Standard 9 4 4 3 3 3 2" xfId="14756"/>
    <cellStyle name="Standard 9 4 4 3 3 4" xfId="10855"/>
    <cellStyle name="Standard 9 4 4 3 4" xfId="5040"/>
    <cellStyle name="Standard 9 4 4 3 4 2" xfId="8780"/>
    <cellStyle name="Standard 9 4 4 3 4 2 2" xfId="16459"/>
    <cellStyle name="Standard 9 4 4 3 4 3" xfId="12544"/>
    <cellStyle name="Standard 9 4 4 3 5" xfId="5904"/>
    <cellStyle name="Standard 9 4 4 3 5 2" xfId="9644"/>
    <cellStyle name="Standard 9 4 4 3 5 2 2" xfId="17402"/>
    <cellStyle name="Standard 9 4 4 3 5 3" xfId="13486"/>
    <cellStyle name="Standard 9 4 4 3 6" xfId="6655"/>
    <cellStyle name="Standard 9 4 4 3 6 2" xfId="14320"/>
    <cellStyle name="Standard 9 4 4 3 7" xfId="10411"/>
    <cellStyle name="Standard 9 4 4 3 8" xfId="18431"/>
    <cellStyle name="Standard 9 4 4 4" xfId="2530"/>
    <cellStyle name="Standard 9 4 4 4 2" xfId="2531"/>
    <cellStyle name="Standard 9 4 4 4 2 2" xfId="5045"/>
    <cellStyle name="Standard 9 4 4 4 2 2 2" xfId="8785"/>
    <cellStyle name="Standard 9 4 4 4 2 2 2 2" xfId="16464"/>
    <cellStyle name="Standard 9 4 4 4 2 2 3" xfId="12549"/>
    <cellStyle name="Standard 9 4 4 4 2 3" xfId="7521"/>
    <cellStyle name="Standard 9 4 4 4 2 3 2" xfId="15113"/>
    <cellStyle name="Standard 9 4 4 4 2 4" xfId="11212"/>
    <cellStyle name="Standard 9 4 4 4 3" xfId="5044"/>
    <cellStyle name="Standard 9 4 4 4 3 2" xfId="8784"/>
    <cellStyle name="Standard 9 4 4 4 3 2 2" xfId="16463"/>
    <cellStyle name="Standard 9 4 4 4 3 3" xfId="12548"/>
    <cellStyle name="Standard 9 4 4 4 4" xfId="5906"/>
    <cellStyle name="Standard 9 4 4 4 4 2" xfId="9646"/>
    <cellStyle name="Standard 9 4 4 4 4 2 2" xfId="17404"/>
    <cellStyle name="Standard 9 4 4 4 4 3" xfId="13488"/>
    <cellStyle name="Standard 9 4 4 4 5" xfId="6657"/>
    <cellStyle name="Standard 9 4 4 4 5 2" xfId="14322"/>
    <cellStyle name="Standard 9 4 4 4 6" xfId="10413"/>
    <cellStyle name="Standard 9 4 4 4 7" xfId="18433"/>
    <cellStyle name="Standard 9 4 4 5" xfId="2532"/>
    <cellStyle name="Standard 9 4 4 5 2" xfId="5046"/>
    <cellStyle name="Standard 9 4 4 5 2 2" xfId="8786"/>
    <cellStyle name="Standard 9 4 4 5 2 2 2" xfId="16465"/>
    <cellStyle name="Standard 9 4 4 5 2 3" xfId="12550"/>
    <cellStyle name="Standard 9 4 4 5 3" xfId="7162"/>
    <cellStyle name="Standard 9 4 4 5 3 2" xfId="14754"/>
    <cellStyle name="Standard 9 4 4 5 4" xfId="10853"/>
    <cellStyle name="Standard 9 4 4 6" xfId="5035"/>
    <cellStyle name="Standard 9 4 4 6 2" xfId="8775"/>
    <cellStyle name="Standard 9 4 4 6 2 2" xfId="16454"/>
    <cellStyle name="Standard 9 4 4 6 3" xfId="12539"/>
    <cellStyle name="Standard 9 4 4 7" xfId="5901"/>
    <cellStyle name="Standard 9 4 4 7 2" xfId="9641"/>
    <cellStyle name="Standard 9 4 4 7 2 2" xfId="17399"/>
    <cellStyle name="Standard 9 4 4 7 3" xfId="13483"/>
    <cellStyle name="Standard 9 4 4 8" xfId="6652"/>
    <cellStyle name="Standard 9 4 4 8 2" xfId="14317"/>
    <cellStyle name="Standard 9 4 4 9" xfId="10408"/>
    <cellStyle name="Standard 9 4 5" xfId="2533"/>
    <cellStyle name="Standard 9 4 5 2" xfId="2534"/>
    <cellStyle name="Standard 9 4 5 2 2" xfId="2535"/>
    <cellStyle name="Standard 9 4 5 2 2 2" xfId="2536"/>
    <cellStyle name="Standard 9 4 5 2 2 2 2" xfId="5050"/>
    <cellStyle name="Standard 9 4 5 2 2 2 2 2" xfId="8790"/>
    <cellStyle name="Standard 9 4 5 2 2 2 2 2 2" xfId="16469"/>
    <cellStyle name="Standard 9 4 5 2 2 2 2 3" xfId="12554"/>
    <cellStyle name="Standard 9 4 5 2 2 2 3" xfId="7525"/>
    <cellStyle name="Standard 9 4 5 2 2 2 3 2" xfId="15117"/>
    <cellStyle name="Standard 9 4 5 2 2 2 4" xfId="11216"/>
    <cellStyle name="Standard 9 4 5 2 2 3" xfId="5049"/>
    <cellStyle name="Standard 9 4 5 2 2 3 2" xfId="8789"/>
    <cellStyle name="Standard 9 4 5 2 2 3 2 2" xfId="16468"/>
    <cellStyle name="Standard 9 4 5 2 2 3 3" xfId="12553"/>
    <cellStyle name="Standard 9 4 5 2 2 4" xfId="5909"/>
    <cellStyle name="Standard 9 4 5 2 2 4 2" xfId="9649"/>
    <cellStyle name="Standard 9 4 5 2 2 4 2 2" xfId="17407"/>
    <cellStyle name="Standard 9 4 5 2 2 4 3" xfId="13491"/>
    <cellStyle name="Standard 9 4 5 2 2 5" xfId="6660"/>
    <cellStyle name="Standard 9 4 5 2 2 5 2" xfId="14325"/>
    <cellStyle name="Standard 9 4 5 2 2 6" xfId="10416"/>
    <cellStyle name="Standard 9 4 5 2 2 7" xfId="18436"/>
    <cellStyle name="Standard 9 4 5 2 3" xfId="2537"/>
    <cellStyle name="Standard 9 4 5 2 3 2" xfId="5051"/>
    <cellStyle name="Standard 9 4 5 2 3 2 2" xfId="8791"/>
    <cellStyle name="Standard 9 4 5 2 3 2 2 2" xfId="16470"/>
    <cellStyle name="Standard 9 4 5 2 3 2 3" xfId="12555"/>
    <cellStyle name="Standard 9 4 5 2 3 3" xfId="7166"/>
    <cellStyle name="Standard 9 4 5 2 3 3 2" xfId="14758"/>
    <cellStyle name="Standard 9 4 5 2 3 4" xfId="10857"/>
    <cellStyle name="Standard 9 4 5 2 4" xfId="5048"/>
    <cellStyle name="Standard 9 4 5 2 4 2" xfId="8788"/>
    <cellStyle name="Standard 9 4 5 2 4 2 2" xfId="16467"/>
    <cellStyle name="Standard 9 4 5 2 4 3" xfId="12552"/>
    <cellStyle name="Standard 9 4 5 2 5" xfId="5908"/>
    <cellStyle name="Standard 9 4 5 2 5 2" xfId="9648"/>
    <cellStyle name="Standard 9 4 5 2 5 2 2" xfId="17406"/>
    <cellStyle name="Standard 9 4 5 2 5 3" xfId="13490"/>
    <cellStyle name="Standard 9 4 5 2 6" xfId="6659"/>
    <cellStyle name="Standard 9 4 5 2 6 2" xfId="14324"/>
    <cellStyle name="Standard 9 4 5 2 7" xfId="10415"/>
    <cellStyle name="Standard 9 4 5 2 8" xfId="18435"/>
    <cellStyle name="Standard 9 4 5 3" xfId="2538"/>
    <cellStyle name="Standard 9 4 5 3 2" xfId="2539"/>
    <cellStyle name="Standard 9 4 5 3 2 2" xfId="5053"/>
    <cellStyle name="Standard 9 4 5 3 2 2 2" xfId="8793"/>
    <cellStyle name="Standard 9 4 5 3 2 2 2 2" xfId="16472"/>
    <cellStyle name="Standard 9 4 5 3 2 2 3" xfId="12557"/>
    <cellStyle name="Standard 9 4 5 3 2 3" xfId="7524"/>
    <cellStyle name="Standard 9 4 5 3 2 3 2" xfId="15116"/>
    <cellStyle name="Standard 9 4 5 3 2 4" xfId="11215"/>
    <cellStyle name="Standard 9 4 5 3 3" xfId="5052"/>
    <cellStyle name="Standard 9 4 5 3 3 2" xfId="8792"/>
    <cellStyle name="Standard 9 4 5 3 3 2 2" xfId="16471"/>
    <cellStyle name="Standard 9 4 5 3 3 3" xfId="12556"/>
    <cellStyle name="Standard 9 4 5 3 4" xfId="5910"/>
    <cellStyle name="Standard 9 4 5 3 4 2" xfId="9650"/>
    <cellStyle name="Standard 9 4 5 3 4 2 2" xfId="17408"/>
    <cellStyle name="Standard 9 4 5 3 4 3" xfId="13492"/>
    <cellStyle name="Standard 9 4 5 3 5" xfId="6661"/>
    <cellStyle name="Standard 9 4 5 3 5 2" xfId="14326"/>
    <cellStyle name="Standard 9 4 5 3 6" xfId="10417"/>
    <cellStyle name="Standard 9 4 5 3 7" xfId="18437"/>
    <cellStyle name="Standard 9 4 5 4" xfId="2540"/>
    <cellStyle name="Standard 9 4 5 4 2" xfId="5054"/>
    <cellStyle name="Standard 9 4 5 4 2 2" xfId="8794"/>
    <cellStyle name="Standard 9 4 5 4 2 2 2" xfId="16473"/>
    <cellStyle name="Standard 9 4 5 4 2 3" xfId="12558"/>
    <cellStyle name="Standard 9 4 5 4 3" xfId="7165"/>
    <cellStyle name="Standard 9 4 5 4 3 2" xfId="14757"/>
    <cellStyle name="Standard 9 4 5 4 4" xfId="10856"/>
    <cellStyle name="Standard 9 4 5 5" xfId="5047"/>
    <cellStyle name="Standard 9 4 5 5 2" xfId="8787"/>
    <cellStyle name="Standard 9 4 5 5 2 2" xfId="16466"/>
    <cellStyle name="Standard 9 4 5 5 3" xfId="12551"/>
    <cellStyle name="Standard 9 4 5 6" xfId="5907"/>
    <cellStyle name="Standard 9 4 5 6 2" xfId="9647"/>
    <cellStyle name="Standard 9 4 5 6 2 2" xfId="17405"/>
    <cellStyle name="Standard 9 4 5 6 3" xfId="13489"/>
    <cellStyle name="Standard 9 4 5 7" xfId="6658"/>
    <cellStyle name="Standard 9 4 5 7 2" xfId="14323"/>
    <cellStyle name="Standard 9 4 5 8" xfId="10414"/>
    <cellStyle name="Standard 9 4 5 9" xfId="18434"/>
    <cellStyle name="Standard 9 4 6" xfId="2541"/>
    <cellStyle name="Standard 9 4 6 2" xfId="2542"/>
    <cellStyle name="Standard 9 4 6 2 2" xfId="2543"/>
    <cellStyle name="Standard 9 4 6 2 2 2" xfId="5057"/>
    <cellStyle name="Standard 9 4 6 2 2 2 2" xfId="8797"/>
    <cellStyle name="Standard 9 4 6 2 2 2 2 2" xfId="16476"/>
    <cellStyle name="Standard 9 4 6 2 2 2 3" xfId="12561"/>
    <cellStyle name="Standard 9 4 6 2 2 3" xfId="7526"/>
    <cellStyle name="Standard 9 4 6 2 2 3 2" xfId="15118"/>
    <cellStyle name="Standard 9 4 6 2 2 4" xfId="11217"/>
    <cellStyle name="Standard 9 4 6 2 3" xfId="5056"/>
    <cellStyle name="Standard 9 4 6 2 3 2" xfId="8796"/>
    <cellStyle name="Standard 9 4 6 2 3 2 2" xfId="16475"/>
    <cellStyle name="Standard 9 4 6 2 3 3" xfId="12560"/>
    <cellStyle name="Standard 9 4 6 2 4" xfId="5912"/>
    <cellStyle name="Standard 9 4 6 2 4 2" xfId="9652"/>
    <cellStyle name="Standard 9 4 6 2 4 2 2" xfId="17410"/>
    <cellStyle name="Standard 9 4 6 2 4 3" xfId="13494"/>
    <cellStyle name="Standard 9 4 6 2 5" xfId="6663"/>
    <cellStyle name="Standard 9 4 6 2 5 2" xfId="14328"/>
    <cellStyle name="Standard 9 4 6 2 6" xfId="10419"/>
    <cellStyle name="Standard 9 4 6 2 7" xfId="18439"/>
    <cellStyle name="Standard 9 4 6 3" xfId="2544"/>
    <cellStyle name="Standard 9 4 6 3 2" xfId="5058"/>
    <cellStyle name="Standard 9 4 6 3 2 2" xfId="8798"/>
    <cellStyle name="Standard 9 4 6 3 2 2 2" xfId="16477"/>
    <cellStyle name="Standard 9 4 6 3 2 3" xfId="12562"/>
    <cellStyle name="Standard 9 4 6 3 3" xfId="7167"/>
    <cellStyle name="Standard 9 4 6 3 3 2" xfId="14759"/>
    <cellStyle name="Standard 9 4 6 3 4" xfId="10858"/>
    <cellStyle name="Standard 9 4 6 4" xfId="5055"/>
    <cellStyle name="Standard 9 4 6 4 2" xfId="8795"/>
    <cellStyle name="Standard 9 4 6 4 2 2" xfId="16474"/>
    <cellStyle name="Standard 9 4 6 4 3" xfId="12559"/>
    <cellStyle name="Standard 9 4 6 5" xfId="5911"/>
    <cellStyle name="Standard 9 4 6 5 2" xfId="9651"/>
    <cellStyle name="Standard 9 4 6 5 2 2" xfId="17409"/>
    <cellStyle name="Standard 9 4 6 5 3" xfId="13493"/>
    <cellStyle name="Standard 9 4 6 6" xfId="6662"/>
    <cellStyle name="Standard 9 4 6 6 2" xfId="14327"/>
    <cellStyle name="Standard 9 4 6 7" xfId="10418"/>
    <cellStyle name="Standard 9 4 6 8" xfId="18438"/>
    <cellStyle name="Standard 9 4 7" xfId="2545"/>
    <cellStyle name="Standard 9 4 7 2" xfId="2546"/>
    <cellStyle name="Standard 9 4 7 2 2" xfId="5060"/>
    <cellStyle name="Standard 9 4 7 2 2 2" xfId="8800"/>
    <cellStyle name="Standard 9 4 7 2 2 2 2" xfId="16479"/>
    <cellStyle name="Standard 9 4 7 2 2 3" xfId="12564"/>
    <cellStyle name="Standard 9 4 7 2 3" xfId="7239"/>
    <cellStyle name="Standard 9 4 7 2 3 2" xfId="14831"/>
    <cellStyle name="Standard 9 4 7 2 4" xfId="10930"/>
    <cellStyle name="Standard 9 4 7 3" xfId="5059"/>
    <cellStyle name="Standard 9 4 7 3 2" xfId="8799"/>
    <cellStyle name="Standard 9 4 7 3 2 2" xfId="16478"/>
    <cellStyle name="Standard 9 4 7 3 3" xfId="12563"/>
    <cellStyle name="Standard 9 4 7 4" xfId="5913"/>
    <cellStyle name="Standard 9 4 7 4 2" xfId="9653"/>
    <cellStyle name="Standard 9 4 7 4 2 2" xfId="17411"/>
    <cellStyle name="Standard 9 4 7 4 3" xfId="13495"/>
    <cellStyle name="Standard 9 4 7 5" xfId="6664"/>
    <cellStyle name="Standard 9 4 7 5 2" xfId="14329"/>
    <cellStyle name="Standard 9 4 7 6" xfId="10420"/>
    <cellStyle name="Standard 9 4 7 7" xfId="18440"/>
    <cellStyle name="Standard 9 4 8" xfId="2547"/>
    <cellStyle name="Standard 9 4 8 2" xfId="5061"/>
    <cellStyle name="Standard 9 4 8 2 2" xfId="8801"/>
    <cellStyle name="Standard 9 4 8 2 2 2" xfId="16480"/>
    <cellStyle name="Standard 9 4 8 2 3" xfId="12565"/>
    <cellStyle name="Standard 9 4 8 3" xfId="6880"/>
    <cellStyle name="Standard 9 4 8 3 2" xfId="14472"/>
    <cellStyle name="Standard 9 4 8 4" xfId="10571"/>
    <cellStyle name="Standard 9 4 9" xfId="4990"/>
    <cellStyle name="Standard 9 4 9 2" xfId="8730"/>
    <cellStyle name="Standard 9 4 9 2 2" xfId="16409"/>
    <cellStyle name="Standard 9 4 9 3" xfId="12494"/>
    <cellStyle name="Standard 9 5" xfId="2548"/>
    <cellStyle name="Standard 9 5 10" xfId="5914"/>
    <cellStyle name="Standard 9 5 10 2" xfId="9654"/>
    <cellStyle name="Standard 9 5 10 2 2" xfId="17412"/>
    <cellStyle name="Standard 9 5 10 3" xfId="13496"/>
    <cellStyle name="Standard 9 5 11" xfId="6665"/>
    <cellStyle name="Standard 9 5 11 2" xfId="14330"/>
    <cellStyle name="Standard 9 5 12" xfId="10421"/>
    <cellStyle name="Standard 9 5 13" xfId="18441"/>
    <cellStyle name="Standard 9 5 2" xfId="2549"/>
    <cellStyle name="Standard 9 5 2 10" xfId="10422"/>
    <cellStyle name="Standard 9 5 2 11" xfId="18442"/>
    <cellStyle name="Standard 9 5 2 2" xfId="2550"/>
    <cellStyle name="Standard 9 5 2 2 10" xfId="18443"/>
    <cellStyle name="Standard 9 5 2 2 2" xfId="2551"/>
    <cellStyle name="Standard 9 5 2 2 2 2" xfId="2552"/>
    <cellStyle name="Standard 9 5 2 2 2 2 2" xfId="2553"/>
    <cellStyle name="Standard 9 5 2 2 2 2 2 2" xfId="5067"/>
    <cellStyle name="Standard 9 5 2 2 2 2 2 2 2" xfId="8807"/>
    <cellStyle name="Standard 9 5 2 2 2 2 2 2 2 2" xfId="16486"/>
    <cellStyle name="Standard 9 5 2 2 2 2 2 2 3" xfId="12571"/>
    <cellStyle name="Standard 9 5 2 2 2 2 2 3" xfId="7530"/>
    <cellStyle name="Standard 9 5 2 2 2 2 2 3 2" xfId="15122"/>
    <cellStyle name="Standard 9 5 2 2 2 2 2 4" xfId="11221"/>
    <cellStyle name="Standard 9 5 2 2 2 2 3" xfId="5066"/>
    <cellStyle name="Standard 9 5 2 2 2 2 3 2" xfId="8806"/>
    <cellStyle name="Standard 9 5 2 2 2 2 3 2 2" xfId="16485"/>
    <cellStyle name="Standard 9 5 2 2 2 2 3 3" xfId="12570"/>
    <cellStyle name="Standard 9 5 2 2 2 2 4" xfId="5918"/>
    <cellStyle name="Standard 9 5 2 2 2 2 4 2" xfId="9658"/>
    <cellStyle name="Standard 9 5 2 2 2 2 4 2 2" xfId="17416"/>
    <cellStyle name="Standard 9 5 2 2 2 2 4 3" xfId="13500"/>
    <cellStyle name="Standard 9 5 2 2 2 2 5" xfId="6669"/>
    <cellStyle name="Standard 9 5 2 2 2 2 5 2" xfId="14334"/>
    <cellStyle name="Standard 9 5 2 2 2 2 6" xfId="10425"/>
    <cellStyle name="Standard 9 5 2 2 2 2 7" xfId="18445"/>
    <cellStyle name="Standard 9 5 2 2 2 3" xfId="2554"/>
    <cellStyle name="Standard 9 5 2 2 2 3 2" xfId="5068"/>
    <cellStyle name="Standard 9 5 2 2 2 3 2 2" xfId="8808"/>
    <cellStyle name="Standard 9 5 2 2 2 3 2 2 2" xfId="16487"/>
    <cellStyle name="Standard 9 5 2 2 2 3 2 3" xfId="12572"/>
    <cellStyle name="Standard 9 5 2 2 2 3 3" xfId="7171"/>
    <cellStyle name="Standard 9 5 2 2 2 3 3 2" xfId="14763"/>
    <cellStyle name="Standard 9 5 2 2 2 3 4" xfId="10862"/>
    <cellStyle name="Standard 9 5 2 2 2 4" xfId="5065"/>
    <cellStyle name="Standard 9 5 2 2 2 4 2" xfId="8805"/>
    <cellStyle name="Standard 9 5 2 2 2 4 2 2" xfId="16484"/>
    <cellStyle name="Standard 9 5 2 2 2 4 3" xfId="12569"/>
    <cellStyle name="Standard 9 5 2 2 2 5" xfId="5917"/>
    <cellStyle name="Standard 9 5 2 2 2 5 2" xfId="9657"/>
    <cellStyle name="Standard 9 5 2 2 2 5 2 2" xfId="17415"/>
    <cellStyle name="Standard 9 5 2 2 2 5 3" xfId="13499"/>
    <cellStyle name="Standard 9 5 2 2 2 6" xfId="6668"/>
    <cellStyle name="Standard 9 5 2 2 2 6 2" xfId="14333"/>
    <cellStyle name="Standard 9 5 2 2 2 7" xfId="10424"/>
    <cellStyle name="Standard 9 5 2 2 2 8" xfId="18444"/>
    <cellStyle name="Standard 9 5 2 2 3" xfId="2555"/>
    <cellStyle name="Standard 9 5 2 2 3 2" xfId="2556"/>
    <cellStyle name="Standard 9 5 2 2 3 2 2" xfId="2557"/>
    <cellStyle name="Standard 9 5 2 2 3 2 2 2" xfId="5071"/>
    <cellStyle name="Standard 9 5 2 2 3 2 2 2 2" xfId="8811"/>
    <cellStyle name="Standard 9 5 2 2 3 2 2 2 2 2" xfId="16490"/>
    <cellStyle name="Standard 9 5 2 2 3 2 2 2 3" xfId="12575"/>
    <cellStyle name="Standard 9 5 2 2 3 2 2 3" xfId="7531"/>
    <cellStyle name="Standard 9 5 2 2 3 2 2 3 2" xfId="15123"/>
    <cellStyle name="Standard 9 5 2 2 3 2 2 4" xfId="11222"/>
    <cellStyle name="Standard 9 5 2 2 3 2 3" xfId="5070"/>
    <cellStyle name="Standard 9 5 2 2 3 2 3 2" xfId="8810"/>
    <cellStyle name="Standard 9 5 2 2 3 2 3 2 2" xfId="16489"/>
    <cellStyle name="Standard 9 5 2 2 3 2 3 3" xfId="12574"/>
    <cellStyle name="Standard 9 5 2 2 3 2 4" xfId="5920"/>
    <cellStyle name="Standard 9 5 2 2 3 2 4 2" xfId="9660"/>
    <cellStyle name="Standard 9 5 2 2 3 2 4 2 2" xfId="17418"/>
    <cellStyle name="Standard 9 5 2 2 3 2 4 3" xfId="13502"/>
    <cellStyle name="Standard 9 5 2 2 3 2 5" xfId="6671"/>
    <cellStyle name="Standard 9 5 2 2 3 2 5 2" xfId="14336"/>
    <cellStyle name="Standard 9 5 2 2 3 2 6" xfId="10427"/>
    <cellStyle name="Standard 9 5 2 2 3 2 7" xfId="18447"/>
    <cellStyle name="Standard 9 5 2 2 3 3" xfId="2558"/>
    <cellStyle name="Standard 9 5 2 2 3 3 2" xfId="5072"/>
    <cellStyle name="Standard 9 5 2 2 3 3 2 2" xfId="8812"/>
    <cellStyle name="Standard 9 5 2 2 3 3 2 2 2" xfId="16491"/>
    <cellStyle name="Standard 9 5 2 2 3 3 2 3" xfId="12576"/>
    <cellStyle name="Standard 9 5 2 2 3 3 3" xfId="7172"/>
    <cellStyle name="Standard 9 5 2 2 3 3 3 2" xfId="14764"/>
    <cellStyle name="Standard 9 5 2 2 3 3 4" xfId="10863"/>
    <cellStyle name="Standard 9 5 2 2 3 4" xfId="5069"/>
    <cellStyle name="Standard 9 5 2 2 3 4 2" xfId="8809"/>
    <cellStyle name="Standard 9 5 2 2 3 4 2 2" xfId="16488"/>
    <cellStyle name="Standard 9 5 2 2 3 4 3" xfId="12573"/>
    <cellStyle name="Standard 9 5 2 2 3 5" xfId="5919"/>
    <cellStyle name="Standard 9 5 2 2 3 5 2" xfId="9659"/>
    <cellStyle name="Standard 9 5 2 2 3 5 2 2" xfId="17417"/>
    <cellStyle name="Standard 9 5 2 2 3 5 3" xfId="13501"/>
    <cellStyle name="Standard 9 5 2 2 3 6" xfId="6670"/>
    <cellStyle name="Standard 9 5 2 2 3 6 2" xfId="14335"/>
    <cellStyle name="Standard 9 5 2 2 3 7" xfId="10426"/>
    <cellStyle name="Standard 9 5 2 2 3 8" xfId="18446"/>
    <cellStyle name="Standard 9 5 2 2 4" xfId="2559"/>
    <cellStyle name="Standard 9 5 2 2 4 2" xfId="2560"/>
    <cellStyle name="Standard 9 5 2 2 4 2 2" xfId="5074"/>
    <cellStyle name="Standard 9 5 2 2 4 2 2 2" xfId="8814"/>
    <cellStyle name="Standard 9 5 2 2 4 2 2 2 2" xfId="16493"/>
    <cellStyle name="Standard 9 5 2 2 4 2 2 3" xfId="12578"/>
    <cellStyle name="Standard 9 5 2 2 4 2 3" xfId="7529"/>
    <cellStyle name="Standard 9 5 2 2 4 2 3 2" xfId="15121"/>
    <cellStyle name="Standard 9 5 2 2 4 2 4" xfId="11220"/>
    <cellStyle name="Standard 9 5 2 2 4 3" xfId="5073"/>
    <cellStyle name="Standard 9 5 2 2 4 3 2" xfId="8813"/>
    <cellStyle name="Standard 9 5 2 2 4 3 2 2" xfId="16492"/>
    <cellStyle name="Standard 9 5 2 2 4 3 3" xfId="12577"/>
    <cellStyle name="Standard 9 5 2 2 4 4" xfId="5921"/>
    <cellStyle name="Standard 9 5 2 2 4 4 2" xfId="9661"/>
    <cellStyle name="Standard 9 5 2 2 4 4 2 2" xfId="17419"/>
    <cellStyle name="Standard 9 5 2 2 4 4 3" xfId="13503"/>
    <cellStyle name="Standard 9 5 2 2 4 5" xfId="6672"/>
    <cellStyle name="Standard 9 5 2 2 4 5 2" xfId="14337"/>
    <cellStyle name="Standard 9 5 2 2 4 6" xfId="10428"/>
    <cellStyle name="Standard 9 5 2 2 4 7" xfId="18448"/>
    <cellStyle name="Standard 9 5 2 2 5" xfId="2561"/>
    <cellStyle name="Standard 9 5 2 2 5 2" xfId="5075"/>
    <cellStyle name="Standard 9 5 2 2 5 2 2" xfId="8815"/>
    <cellStyle name="Standard 9 5 2 2 5 2 2 2" xfId="16494"/>
    <cellStyle name="Standard 9 5 2 2 5 2 3" xfId="12579"/>
    <cellStyle name="Standard 9 5 2 2 5 3" xfId="7170"/>
    <cellStyle name="Standard 9 5 2 2 5 3 2" xfId="14762"/>
    <cellStyle name="Standard 9 5 2 2 5 4" xfId="10861"/>
    <cellStyle name="Standard 9 5 2 2 6" xfId="5064"/>
    <cellStyle name="Standard 9 5 2 2 6 2" xfId="8804"/>
    <cellStyle name="Standard 9 5 2 2 6 2 2" xfId="16483"/>
    <cellStyle name="Standard 9 5 2 2 6 3" xfId="12568"/>
    <cellStyle name="Standard 9 5 2 2 7" xfId="5916"/>
    <cellStyle name="Standard 9 5 2 2 7 2" xfId="9656"/>
    <cellStyle name="Standard 9 5 2 2 7 2 2" xfId="17414"/>
    <cellStyle name="Standard 9 5 2 2 7 3" xfId="13498"/>
    <cellStyle name="Standard 9 5 2 2 8" xfId="6667"/>
    <cellStyle name="Standard 9 5 2 2 8 2" xfId="14332"/>
    <cellStyle name="Standard 9 5 2 2 9" xfId="10423"/>
    <cellStyle name="Standard 9 5 2 3" xfId="2562"/>
    <cellStyle name="Standard 9 5 2 3 2" xfId="2563"/>
    <cellStyle name="Standard 9 5 2 3 2 2" xfId="2564"/>
    <cellStyle name="Standard 9 5 2 3 2 2 2" xfId="2565"/>
    <cellStyle name="Standard 9 5 2 3 2 2 2 2" xfId="5079"/>
    <cellStyle name="Standard 9 5 2 3 2 2 2 2 2" xfId="8819"/>
    <cellStyle name="Standard 9 5 2 3 2 2 2 2 2 2" xfId="16498"/>
    <cellStyle name="Standard 9 5 2 3 2 2 2 2 3" xfId="12583"/>
    <cellStyle name="Standard 9 5 2 3 2 2 2 3" xfId="7533"/>
    <cellStyle name="Standard 9 5 2 3 2 2 2 3 2" xfId="15125"/>
    <cellStyle name="Standard 9 5 2 3 2 2 2 4" xfId="11224"/>
    <cellStyle name="Standard 9 5 2 3 2 2 3" xfId="5078"/>
    <cellStyle name="Standard 9 5 2 3 2 2 3 2" xfId="8818"/>
    <cellStyle name="Standard 9 5 2 3 2 2 3 2 2" xfId="16497"/>
    <cellStyle name="Standard 9 5 2 3 2 2 3 3" xfId="12582"/>
    <cellStyle name="Standard 9 5 2 3 2 2 4" xfId="5924"/>
    <cellStyle name="Standard 9 5 2 3 2 2 4 2" xfId="9664"/>
    <cellStyle name="Standard 9 5 2 3 2 2 4 2 2" xfId="17422"/>
    <cellStyle name="Standard 9 5 2 3 2 2 4 3" xfId="13506"/>
    <cellStyle name="Standard 9 5 2 3 2 2 5" xfId="6675"/>
    <cellStyle name="Standard 9 5 2 3 2 2 5 2" xfId="14340"/>
    <cellStyle name="Standard 9 5 2 3 2 2 6" xfId="10431"/>
    <cellStyle name="Standard 9 5 2 3 2 2 7" xfId="18451"/>
    <cellStyle name="Standard 9 5 2 3 2 3" xfId="2566"/>
    <cellStyle name="Standard 9 5 2 3 2 3 2" xfId="5080"/>
    <cellStyle name="Standard 9 5 2 3 2 3 2 2" xfId="8820"/>
    <cellStyle name="Standard 9 5 2 3 2 3 2 2 2" xfId="16499"/>
    <cellStyle name="Standard 9 5 2 3 2 3 2 3" xfId="12584"/>
    <cellStyle name="Standard 9 5 2 3 2 3 3" xfId="7174"/>
    <cellStyle name="Standard 9 5 2 3 2 3 3 2" xfId="14766"/>
    <cellStyle name="Standard 9 5 2 3 2 3 4" xfId="10865"/>
    <cellStyle name="Standard 9 5 2 3 2 4" xfId="5077"/>
    <cellStyle name="Standard 9 5 2 3 2 4 2" xfId="8817"/>
    <cellStyle name="Standard 9 5 2 3 2 4 2 2" xfId="16496"/>
    <cellStyle name="Standard 9 5 2 3 2 4 3" xfId="12581"/>
    <cellStyle name="Standard 9 5 2 3 2 5" xfId="5923"/>
    <cellStyle name="Standard 9 5 2 3 2 5 2" xfId="9663"/>
    <cellStyle name="Standard 9 5 2 3 2 5 2 2" xfId="17421"/>
    <cellStyle name="Standard 9 5 2 3 2 5 3" xfId="13505"/>
    <cellStyle name="Standard 9 5 2 3 2 6" xfId="6674"/>
    <cellStyle name="Standard 9 5 2 3 2 6 2" xfId="14339"/>
    <cellStyle name="Standard 9 5 2 3 2 7" xfId="10430"/>
    <cellStyle name="Standard 9 5 2 3 2 8" xfId="18450"/>
    <cellStyle name="Standard 9 5 2 3 3" xfId="2567"/>
    <cellStyle name="Standard 9 5 2 3 3 2" xfId="2568"/>
    <cellStyle name="Standard 9 5 2 3 3 2 2" xfId="5082"/>
    <cellStyle name="Standard 9 5 2 3 3 2 2 2" xfId="8822"/>
    <cellStyle name="Standard 9 5 2 3 3 2 2 2 2" xfId="16501"/>
    <cellStyle name="Standard 9 5 2 3 3 2 2 3" xfId="12586"/>
    <cellStyle name="Standard 9 5 2 3 3 2 3" xfId="7532"/>
    <cellStyle name="Standard 9 5 2 3 3 2 3 2" xfId="15124"/>
    <cellStyle name="Standard 9 5 2 3 3 2 4" xfId="11223"/>
    <cellStyle name="Standard 9 5 2 3 3 3" xfId="5081"/>
    <cellStyle name="Standard 9 5 2 3 3 3 2" xfId="8821"/>
    <cellStyle name="Standard 9 5 2 3 3 3 2 2" xfId="16500"/>
    <cellStyle name="Standard 9 5 2 3 3 3 3" xfId="12585"/>
    <cellStyle name="Standard 9 5 2 3 3 4" xfId="5925"/>
    <cellStyle name="Standard 9 5 2 3 3 4 2" xfId="9665"/>
    <cellStyle name="Standard 9 5 2 3 3 4 2 2" xfId="17423"/>
    <cellStyle name="Standard 9 5 2 3 3 4 3" xfId="13507"/>
    <cellStyle name="Standard 9 5 2 3 3 5" xfId="6676"/>
    <cellStyle name="Standard 9 5 2 3 3 5 2" xfId="14341"/>
    <cellStyle name="Standard 9 5 2 3 3 6" xfId="10432"/>
    <cellStyle name="Standard 9 5 2 3 3 7" xfId="18452"/>
    <cellStyle name="Standard 9 5 2 3 4" xfId="2569"/>
    <cellStyle name="Standard 9 5 2 3 4 2" xfId="5083"/>
    <cellStyle name="Standard 9 5 2 3 4 2 2" xfId="8823"/>
    <cellStyle name="Standard 9 5 2 3 4 2 2 2" xfId="16502"/>
    <cellStyle name="Standard 9 5 2 3 4 2 3" xfId="12587"/>
    <cellStyle name="Standard 9 5 2 3 4 3" xfId="7173"/>
    <cellStyle name="Standard 9 5 2 3 4 3 2" xfId="14765"/>
    <cellStyle name="Standard 9 5 2 3 4 4" xfId="10864"/>
    <cellStyle name="Standard 9 5 2 3 5" xfId="5076"/>
    <cellStyle name="Standard 9 5 2 3 5 2" xfId="8816"/>
    <cellStyle name="Standard 9 5 2 3 5 2 2" xfId="16495"/>
    <cellStyle name="Standard 9 5 2 3 5 3" xfId="12580"/>
    <cellStyle name="Standard 9 5 2 3 6" xfId="5922"/>
    <cellStyle name="Standard 9 5 2 3 6 2" xfId="9662"/>
    <cellStyle name="Standard 9 5 2 3 6 2 2" xfId="17420"/>
    <cellStyle name="Standard 9 5 2 3 6 3" xfId="13504"/>
    <cellStyle name="Standard 9 5 2 3 7" xfId="6673"/>
    <cellStyle name="Standard 9 5 2 3 7 2" xfId="14338"/>
    <cellStyle name="Standard 9 5 2 3 8" xfId="10429"/>
    <cellStyle name="Standard 9 5 2 3 9" xfId="18449"/>
    <cellStyle name="Standard 9 5 2 4" xfId="2570"/>
    <cellStyle name="Standard 9 5 2 4 2" xfId="2571"/>
    <cellStyle name="Standard 9 5 2 4 2 2" xfId="2572"/>
    <cellStyle name="Standard 9 5 2 4 2 2 2" xfId="5086"/>
    <cellStyle name="Standard 9 5 2 4 2 2 2 2" xfId="8826"/>
    <cellStyle name="Standard 9 5 2 4 2 2 2 2 2" xfId="16505"/>
    <cellStyle name="Standard 9 5 2 4 2 2 2 3" xfId="12590"/>
    <cellStyle name="Standard 9 5 2 4 2 2 3" xfId="7534"/>
    <cellStyle name="Standard 9 5 2 4 2 2 3 2" xfId="15126"/>
    <cellStyle name="Standard 9 5 2 4 2 2 4" xfId="11225"/>
    <cellStyle name="Standard 9 5 2 4 2 3" xfId="5085"/>
    <cellStyle name="Standard 9 5 2 4 2 3 2" xfId="8825"/>
    <cellStyle name="Standard 9 5 2 4 2 3 2 2" xfId="16504"/>
    <cellStyle name="Standard 9 5 2 4 2 3 3" xfId="12589"/>
    <cellStyle name="Standard 9 5 2 4 2 4" xfId="5927"/>
    <cellStyle name="Standard 9 5 2 4 2 4 2" xfId="9667"/>
    <cellStyle name="Standard 9 5 2 4 2 4 2 2" xfId="17425"/>
    <cellStyle name="Standard 9 5 2 4 2 4 3" xfId="13509"/>
    <cellStyle name="Standard 9 5 2 4 2 5" xfId="6678"/>
    <cellStyle name="Standard 9 5 2 4 2 5 2" xfId="14343"/>
    <cellStyle name="Standard 9 5 2 4 2 6" xfId="10434"/>
    <cellStyle name="Standard 9 5 2 4 2 7" xfId="18454"/>
    <cellStyle name="Standard 9 5 2 4 3" xfId="2573"/>
    <cellStyle name="Standard 9 5 2 4 3 2" xfId="5087"/>
    <cellStyle name="Standard 9 5 2 4 3 2 2" xfId="8827"/>
    <cellStyle name="Standard 9 5 2 4 3 2 2 2" xfId="16506"/>
    <cellStyle name="Standard 9 5 2 4 3 2 3" xfId="12591"/>
    <cellStyle name="Standard 9 5 2 4 3 3" xfId="7175"/>
    <cellStyle name="Standard 9 5 2 4 3 3 2" xfId="14767"/>
    <cellStyle name="Standard 9 5 2 4 3 4" xfId="10866"/>
    <cellStyle name="Standard 9 5 2 4 4" xfId="5084"/>
    <cellStyle name="Standard 9 5 2 4 4 2" xfId="8824"/>
    <cellStyle name="Standard 9 5 2 4 4 2 2" xfId="16503"/>
    <cellStyle name="Standard 9 5 2 4 4 3" xfId="12588"/>
    <cellStyle name="Standard 9 5 2 4 5" xfId="5926"/>
    <cellStyle name="Standard 9 5 2 4 5 2" xfId="9666"/>
    <cellStyle name="Standard 9 5 2 4 5 2 2" xfId="17424"/>
    <cellStyle name="Standard 9 5 2 4 5 3" xfId="13508"/>
    <cellStyle name="Standard 9 5 2 4 6" xfId="6677"/>
    <cellStyle name="Standard 9 5 2 4 6 2" xfId="14342"/>
    <cellStyle name="Standard 9 5 2 4 7" xfId="10433"/>
    <cellStyle name="Standard 9 5 2 4 8" xfId="18453"/>
    <cellStyle name="Standard 9 5 2 5" xfId="2574"/>
    <cellStyle name="Standard 9 5 2 5 2" xfId="2575"/>
    <cellStyle name="Standard 9 5 2 5 2 2" xfId="5089"/>
    <cellStyle name="Standard 9 5 2 5 2 2 2" xfId="8829"/>
    <cellStyle name="Standard 9 5 2 5 2 2 2 2" xfId="16508"/>
    <cellStyle name="Standard 9 5 2 5 2 2 3" xfId="12593"/>
    <cellStyle name="Standard 9 5 2 5 2 3" xfId="7528"/>
    <cellStyle name="Standard 9 5 2 5 2 3 2" xfId="15120"/>
    <cellStyle name="Standard 9 5 2 5 2 4" xfId="11219"/>
    <cellStyle name="Standard 9 5 2 5 3" xfId="5088"/>
    <cellStyle name="Standard 9 5 2 5 3 2" xfId="8828"/>
    <cellStyle name="Standard 9 5 2 5 3 2 2" xfId="16507"/>
    <cellStyle name="Standard 9 5 2 5 3 3" xfId="12592"/>
    <cellStyle name="Standard 9 5 2 5 4" xfId="5928"/>
    <cellStyle name="Standard 9 5 2 5 4 2" xfId="9668"/>
    <cellStyle name="Standard 9 5 2 5 4 2 2" xfId="17426"/>
    <cellStyle name="Standard 9 5 2 5 4 3" xfId="13510"/>
    <cellStyle name="Standard 9 5 2 5 5" xfId="6679"/>
    <cellStyle name="Standard 9 5 2 5 5 2" xfId="14344"/>
    <cellStyle name="Standard 9 5 2 5 6" xfId="10435"/>
    <cellStyle name="Standard 9 5 2 5 7" xfId="18455"/>
    <cellStyle name="Standard 9 5 2 6" xfId="2576"/>
    <cellStyle name="Standard 9 5 2 6 2" xfId="5090"/>
    <cellStyle name="Standard 9 5 2 6 2 2" xfId="8830"/>
    <cellStyle name="Standard 9 5 2 6 2 2 2" xfId="16509"/>
    <cellStyle name="Standard 9 5 2 6 2 3" xfId="12594"/>
    <cellStyle name="Standard 9 5 2 6 3" xfId="7169"/>
    <cellStyle name="Standard 9 5 2 6 3 2" xfId="14761"/>
    <cellStyle name="Standard 9 5 2 6 4" xfId="10860"/>
    <cellStyle name="Standard 9 5 2 7" xfId="5063"/>
    <cellStyle name="Standard 9 5 2 7 2" xfId="8803"/>
    <cellStyle name="Standard 9 5 2 7 2 2" xfId="16482"/>
    <cellStyle name="Standard 9 5 2 7 3" xfId="12567"/>
    <cellStyle name="Standard 9 5 2 8" xfId="5915"/>
    <cellStyle name="Standard 9 5 2 8 2" xfId="9655"/>
    <cellStyle name="Standard 9 5 2 8 2 2" xfId="17413"/>
    <cellStyle name="Standard 9 5 2 8 3" xfId="13497"/>
    <cellStyle name="Standard 9 5 2 9" xfId="6666"/>
    <cellStyle name="Standard 9 5 2 9 2" xfId="14331"/>
    <cellStyle name="Standard 9 5 3" xfId="2577"/>
    <cellStyle name="Standard 9 5 3 10" xfId="18456"/>
    <cellStyle name="Standard 9 5 3 2" xfId="2578"/>
    <cellStyle name="Standard 9 5 3 2 2" xfId="2579"/>
    <cellStyle name="Standard 9 5 3 2 2 2" xfId="2580"/>
    <cellStyle name="Standard 9 5 3 2 2 2 2" xfId="2581"/>
    <cellStyle name="Standard 9 5 3 2 2 2 2 2" xfId="5095"/>
    <cellStyle name="Standard 9 5 3 2 2 2 2 2 2" xfId="8835"/>
    <cellStyle name="Standard 9 5 3 2 2 2 2 2 2 2" xfId="16514"/>
    <cellStyle name="Standard 9 5 3 2 2 2 2 2 3" xfId="12599"/>
    <cellStyle name="Standard 9 5 3 2 2 2 2 3" xfId="7537"/>
    <cellStyle name="Standard 9 5 3 2 2 2 2 3 2" xfId="15129"/>
    <cellStyle name="Standard 9 5 3 2 2 2 2 4" xfId="11228"/>
    <cellStyle name="Standard 9 5 3 2 2 2 3" xfId="5094"/>
    <cellStyle name="Standard 9 5 3 2 2 2 3 2" xfId="8834"/>
    <cellStyle name="Standard 9 5 3 2 2 2 3 2 2" xfId="16513"/>
    <cellStyle name="Standard 9 5 3 2 2 2 3 3" xfId="12598"/>
    <cellStyle name="Standard 9 5 3 2 2 2 4" xfId="5932"/>
    <cellStyle name="Standard 9 5 3 2 2 2 4 2" xfId="9672"/>
    <cellStyle name="Standard 9 5 3 2 2 2 4 2 2" xfId="17430"/>
    <cellStyle name="Standard 9 5 3 2 2 2 4 3" xfId="13514"/>
    <cellStyle name="Standard 9 5 3 2 2 2 5" xfId="6683"/>
    <cellStyle name="Standard 9 5 3 2 2 2 5 2" xfId="14348"/>
    <cellStyle name="Standard 9 5 3 2 2 2 6" xfId="10439"/>
    <cellStyle name="Standard 9 5 3 2 2 2 7" xfId="18459"/>
    <cellStyle name="Standard 9 5 3 2 2 3" xfId="2582"/>
    <cellStyle name="Standard 9 5 3 2 2 3 2" xfId="5096"/>
    <cellStyle name="Standard 9 5 3 2 2 3 2 2" xfId="8836"/>
    <cellStyle name="Standard 9 5 3 2 2 3 2 2 2" xfId="16515"/>
    <cellStyle name="Standard 9 5 3 2 2 3 2 3" xfId="12600"/>
    <cellStyle name="Standard 9 5 3 2 2 3 3" xfId="7178"/>
    <cellStyle name="Standard 9 5 3 2 2 3 3 2" xfId="14770"/>
    <cellStyle name="Standard 9 5 3 2 2 3 4" xfId="10869"/>
    <cellStyle name="Standard 9 5 3 2 2 4" xfId="5093"/>
    <cellStyle name="Standard 9 5 3 2 2 4 2" xfId="8833"/>
    <cellStyle name="Standard 9 5 3 2 2 4 2 2" xfId="16512"/>
    <cellStyle name="Standard 9 5 3 2 2 4 3" xfId="12597"/>
    <cellStyle name="Standard 9 5 3 2 2 5" xfId="5931"/>
    <cellStyle name="Standard 9 5 3 2 2 5 2" xfId="9671"/>
    <cellStyle name="Standard 9 5 3 2 2 5 2 2" xfId="17429"/>
    <cellStyle name="Standard 9 5 3 2 2 5 3" xfId="13513"/>
    <cellStyle name="Standard 9 5 3 2 2 6" xfId="6682"/>
    <cellStyle name="Standard 9 5 3 2 2 6 2" xfId="14347"/>
    <cellStyle name="Standard 9 5 3 2 2 7" xfId="10438"/>
    <cellStyle name="Standard 9 5 3 2 2 8" xfId="18458"/>
    <cellStyle name="Standard 9 5 3 2 3" xfId="2583"/>
    <cellStyle name="Standard 9 5 3 2 3 2" xfId="2584"/>
    <cellStyle name="Standard 9 5 3 2 3 2 2" xfId="5098"/>
    <cellStyle name="Standard 9 5 3 2 3 2 2 2" xfId="8838"/>
    <cellStyle name="Standard 9 5 3 2 3 2 2 2 2" xfId="16517"/>
    <cellStyle name="Standard 9 5 3 2 3 2 2 3" xfId="12602"/>
    <cellStyle name="Standard 9 5 3 2 3 2 3" xfId="7536"/>
    <cellStyle name="Standard 9 5 3 2 3 2 3 2" xfId="15128"/>
    <cellStyle name="Standard 9 5 3 2 3 2 4" xfId="11227"/>
    <cellStyle name="Standard 9 5 3 2 3 3" xfId="5097"/>
    <cellStyle name="Standard 9 5 3 2 3 3 2" xfId="8837"/>
    <cellStyle name="Standard 9 5 3 2 3 3 2 2" xfId="16516"/>
    <cellStyle name="Standard 9 5 3 2 3 3 3" xfId="12601"/>
    <cellStyle name="Standard 9 5 3 2 3 4" xfId="5933"/>
    <cellStyle name="Standard 9 5 3 2 3 4 2" xfId="9673"/>
    <cellStyle name="Standard 9 5 3 2 3 4 2 2" xfId="17431"/>
    <cellStyle name="Standard 9 5 3 2 3 4 3" xfId="13515"/>
    <cellStyle name="Standard 9 5 3 2 3 5" xfId="6684"/>
    <cellStyle name="Standard 9 5 3 2 3 5 2" xfId="14349"/>
    <cellStyle name="Standard 9 5 3 2 3 6" xfId="10440"/>
    <cellStyle name="Standard 9 5 3 2 3 7" xfId="18460"/>
    <cellStyle name="Standard 9 5 3 2 4" xfId="2585"/>
    <cellStyle name="Standard 9 5 3 2 4 2" xfId="5099"/>
    <cellStyle name="Standard 9 5 3 2 4 2 2" xfId="8839"/>
    <cellStyle name="Standard 9 5 3 2 4 2 2 2" xfId="16518"/>
    <cellStyle name="Standard 9 5 3 2 4 2 3" xfId="12603"/>
    <cellStyle name="Standard 9 5 3 2 4 3" xfId="7177"/>
    <cellStyle name="Standard 9 5 3 2 4 3 2" xfId="14769"/>
    <cellStyle name="Standard 9 5 3 2 4 4" xfId="10868"/>
    <cellStyle name="Standard 9 5 3 2 5" xfId="5092"/>
    <cellStyle name="Standard 9 5 3 2 5 2" xfId="8832"/>
    <cellStyle name="Standard 9 5 3 2 5 2 2" xfId="16511"/>
    <cellStyle name="Standard 9 5 3 2 5 3" xfId="12596"/>
    <cellStyle name="Standard 9 5 3 2 6" xfId="5930"/>
    <cellStyle name="Standard 9 5 3 2 6 2" xfId="9670"/>
    <cellStyle name="Standard 9 5 3 2 6 2 2" xfId="17428"/>
    <cellStyle name="Standard 9 5 3 2 6 3" xfId="13512"/>
    <cellStyle name="Standard 9 5 3 2 7" xfId="6681"/>
    <cellStyle name="Standard 9 5 3 2 7 2" xfId="14346"/>
    <cellStyle name="Standard 9 5 3 2 8" xfId="10437"/>
    <cellStyle name="Standard 9 5 3 2 9" xfId="18457"/>
    <cellStyle name="Standard 9 5 3 3" xfId="2586"/>
    <cellStyle name="Standard 9 5 3 3 2" xfId="2587"/>
    <cellStyle name="Standard 9 5 3 3 2 2" xfId="2588"/>
    <cellStyle name="Standard 9 5 3 3 2 2 2" xfId="5102"/>
    <cellStyle name="Standard 9 5 3 3 2 2 2 2" xfId="8842"/>
    <cellStyle name="Standard 9 5 3 3 2 2 2 2 2" xfId="16521"/>
    <cellStyle name="Standard 9 5 3 3 2 2 2 3" xfId="12606"/>
    <cellStyle name="Standard 9 5 3 3 2 2 3" xfId="7538"/>
    <cellStyle name="Standard 9 5 3 3 2 2 3 2" xfId="15130"/>
    <cellStyle name="Standard 9 5 3 3 2 2 4" xfId="11229"/>
    <cellStyle name="Standard 9 5 3 3 2 3" xfId="5101"/>
    <cellStyle name="Standard 9 5 3 3 2 3 2" xfId="8841"/>
    <cellStyle name="Standard 9 5 3 3 2 3 2 2" xfId="16520"/>
    <cellStyle name="Standard 9 5 3 3 2 3 3" xfId="12605"/>
    <cellStyle name="Standard 9 5 3 3 2 4" xfId="5935"/>
    <cellStyle name="Standard 9 5 3 3 2 4 2" xfId="9675"/>
    <cellStyle name="Standard 9 5 3 3 2 4 2 2" xfId="17433"/>
    <cellStyle name="Standard 9 5 3 3 2 4 3" xfId="13517"/>
    <cellStyle name="Standard 9 5 3 3 2 5" xfId="6686"/>
    <cellStyle name="Standard 9 5 3 3 2 5 2" xfId="14351"/>
    <cellStyle name="Standard 9 5 3 3 2 6" xfId="10442"/>
    <cellStyle name="Standard 9 5 3 3 2 7" xfId="18462"/>
    <cellStyle name="Standard 9 5 3 3 3" xfId="2589"/>
    <cellStyle name="Standard 9 5 3 3 3 2" xfId="5103"/>
    <cellStyle name="Standard 9 5 3 3 3 2 2" xfId="8843"/>
    <cellStyle name="Standard 9 5 3 3 3 2 2 2" xfId="16522"/>
    <cellStyle name="Standard 9 5 3 3 3 2 3" xfId="12607"/>
    <cellStyle name="Standard 9 5 3 3 3 3" xfId="7179"/>
    <cellStyle name="Standard 9 5 3 3 3 3 2" xfId="14771"/>
    <cellStyle name="Standard 9 5 3 3 3 4" xfId="10870"/>
    <cellStyle name="Standard 9 5 3 3 4" xfId="5100"/>
    <cellStyle name="Standard 9 5 3 3 4 2" xfId="8840"/>
    <cellStyle name="Standard 9 5 3 3 4 2 2" xfId="16519"/>
    <cellStyle name="Standard 9 5 3 3 4 3" xfId="12604"/>
    <cellStyle name="Standard 9 5 3 3 5" xfId="5934"/>
    <cellStyle name="Standard 9 5 3 3 5 2" xfId="9674"/>
    <cellStyle name="Standard 9 5 3 3 5 2 2" xfId="17432"/>
    <cellStyle name="Standard 9 5 3 3 5 3" xfId="13516"/>
    <cellStyle name="Standard 9 5 3 3 6" xfId="6685"/>
    <cellStyle name="Standard 9 5 3 3 6 2" xfId="14350"/>
    <cellStyle name="Standard 9 5 3 3 7" xfId="10441"/>
    <cellStyle name="Standard 9 5 3 3 8" xfId="18461"/>
    <cellStyle name="Standard 9 5 3 4" xfId="2590"/>
    <cellStyle name="Standard 9 5 3 4 2" xfId="2591"/>
    <cellStyle name="Standard 9 5 3 4 2 2" xfId="5105"/>
    <cellStyle name="Standard 9 5 3 4 2 2 2" xfId="8845"/>
    <cellStyle name="Standard 9 5 3 4 2 2 2 2" xfId="16524"/>
    <cellStyle name="Standard 9 5 3 4 2 2 3" xfId="12609"/>
    <cellStyle name="Standard 9 5 3 4 2 3" xfId="7535"/>
    <cellStyle name="Standard 9 5 3 4 2 3 2" xfId="15127"/>
    <cellStyle name="Standard 9 5 3 4 2 4" xfId="11226"/>
    <cellStyle name="Standard 9 5 3 4 3" xfId="5104"/>
    <cellStyle name="Standard 9 5 3 4 3 2" xfId="8844"/>
    <cellStyle name="Standard 9 5 3 4 3 2 2" xfId="16523"/>
    <cellStyle name="Standard 9 5 3 4 3 3" xfId="12608"/>
    <cellStyle name="Standard 9 5 3 4 4" xfId="5936"/>
    <cellStyle name="Standard 9 5 3 4 4 2" xfId="9676"/>
    <cellStyle name="Standard 9 5 3 4 4 2 2" xfId="17434"/>
    <cellStyle name="Standard 9 5 3 4 4 3" xfId="13518"/>
    <cellStyle name="Standard 9 5 3 4 5" xfId="6687"/>
    <cellStyle name="Standard 9 5 3 4 5 2" xfId="14352"/>
    <cellStyle name="Standard 9 5 3 4 6" xfId="10443"/>
    <cellStyle name="Standard 9 5 3 4 7" xfId="18463"/>
    <cellStyle name="Standard 9 5 3 5" xfId="2592"/>
    <cellStyle name="Standard 9 5 3 5 2" xfId="5106"/>
    <cellStyle name="Standard 9 5 3 5 2 2" xfId="8846"/>
    <cellStyle name="Standard 9 5 3 5 2 2 2" xfId="16525"/>
    <cellStyle name="Standard 9 5 3 5 2 3" xfId="12610"/>
    <cellStyle name="Standard 9 5 3 5 3" xfId="7176"/>
    <cellStyle name="Standard 9 5 3 5 3 2" xfId="14768"/>
    <cellStyle name="Standard 9 5 3 5 4" xfId="10867"/>
    <cellStyle name="Standard 9 5 3 6" xfId="5091"/>
    <cellStyle name="Standard 9 5 3 6 2" xfId="8831"/>
    <cellStyle name="Standard 9 5 3 6 2 2" xfId="16510"/>
    <cellStyle name="Standard 9 5 3 6 3" xfId="12595"/>
    <cellStyle name="Standard 9 5 3 7" xfId="5929"/>
    <cellStyle name="Standard 9 5 3 7 2" xfId="9669"/>
    <cellStyle name="Standard 9 5 3 7 2 2" xfId="17427"/>
    <cellStyle name="Standard 9 5 3 7 3" xfId="13511"/>
    <cellStyle name="Standard 9 5 3 8" xfId="6680"/>
    <cellStyle name="Standard 9 5 3 8 2" xfId="14345"/>
    <cellStyle name="Standard 9 5 3 9" xfId="10436"/>
    <cellStyle name="Standard 9 5 4" xfId="2593"/>
    <cellStyle name="Standard 9 5 4 10" xfId="18464"/>
    <cellStyle name="Standard 9 5 4 2" xfId="2594"/>
    <cellStyle name="Standard 9 5 4 2 2" xfId="2595"/>
    <cellStyle name="Standard 9 5 4 2 2 2" xfId="2596"/>
    <cellStyle name="Standard 9 5 4 2 2 2 2" xfId="5110"/>
    <cellStyle name="Standard 9 5 4 2 2 2 2 2" xfId="8850"/>
    <cellStyle name="Standard 9 5 4 2 2 2 2 2 2" xfId="16529"/>
    <cellStyle name="Standard 9 5 4 2 2 2 2 3" xfId="12614"/>
    <cellStyle name="Standard 9 5 4 2 2 2 3" xfId="7540"/>
    <cellStyle name="Standard 9 5 4 2 2 2 3 2" xfId="15132"/>
    <cellStyle name="Standard 9 5 4 2 2 2 4" xfId="11231"/>
    <cellStyle name="Standard 9 5 4 2 2 3" xfId="5109"/>
    <cellStyle name="Standard 9 5 4 2 2 3 2" xfId="8849"/>
    <cellStyle name="Standard 9 5 4 2 2 3 2 2" xfId="16528"/>
    <cellStyle name="Standard 9 5 4 2 2 3 3" xfId="12613"/>
    <cellStyle name="Standard 9 5 4 2 2 4" xfId="5939"/>
    <cellStyle name="Standard 9 5 4 2 2 4 2" xfId="9679"/>
    <cellStyle name="Standard 9 5 4 2 2 4 2 2" xfId="17437"/>
    <cellStyle name="Standard 9 5 4 2 2 4 3" xfId="13521"/>
    <cellStyle name="Standard 9 5 4 2 2 5" xfId="6690"/>
    <cellStyle name="Standard 9 5 4 2 2 5 2" xfId="14355"/>
    <cellStyle name="Standard 9 5 4 2 2 6" xfId="10446"/>
    <cellStyle name="Standard 9 5 4 2 2 7" xfId="18466"/>
    <cellStyle name="Standard 9 5 4 2 3" xfId="2597"/>
    <cellStyle name="Standard 9 5 4 2 3 2" xfId="5111"/>
    <cellStyle name="Standard 9 5 4 2 3 2 2" xfId="8851"/>
    <cellStyle name="Standard 9 5 4 2 3 2 2 2" xfId="16530"/>
    <cellStyle name="Standard 9 5 4 2 3 2 3" xfId="12615"/>
    <cellStyle name="Standard 9 5 4 2 3 3" xfId="7181"/>
    <cellStyle name="Standard 9 5 4 2 3 3 2" xfId="14773"/>
    <cellStyle name="Standard 9 5 4 2 3 4" xfId="10872"/>
    <cellStyle name="Standard 9 5 4 2 4" xfId="5108"/>
    <cellStyle name="Standard 9 5 4 2 4 2" xfId="8848"/>
    <cellStyle name="Standard 9 5 4 2 4 2 2" xfId="16527"/>
    <cellStyle name="Standard 9 5 4 2 4 3" xfId="12612"/>
    <cellStyle name="Standard 9 5 4 2 5" xfId="5938"/>
    <cellStyle name="Standard 9 5 4 2 5 2" xfId="9678"/>
    <cellStyle name="Standard 9 5 4 2 5 2 2" xfId="17436"/>
    <cellStyle name="Standard 9 5 4 2 5 3" xfId="13520"/>
    <cellStyle name="Standard 9 5 4 2 6" xfId="6689"/>
    <cellStyle name="Standard 9 5 4 2 6 2" xfId="14354"/>
    <cellStyle name="Standard 9 5 4 2 7" xfId="10445"/>
    <cellStyle name="Standard 9 5 4 2 8" xfId="18465"/>
    <cellStyle name="Standard 9 5 4 3" xfId="2598"/>
    <cellStyle name="Standard 9 5 4 3 2" xfId="2599"/>
    <cellStyle name="Standard 9 5 4 3 2 2" xfId="2600"/>
    <cellStyle name="Standard 9 5 4 3 2 2 2" xfId="5114"/>
    <cellStyle name="Standard 9 5 4 3 2 2 2 2" xfId="8854"/>
    <cellStyle name="Standard 9 5 4 3 2 2 2 2 2" xfId="16533"/>
    <cellStyle name="Standard 9 5 4 3 2 2 2 3" xfId="12618"/>
    <cellStyle name="Standard 9 5 4 3 2 2 3" xfId="7541"/>
    <cellStyle name="Standard 9 5 4 3 2 2 3 2" xfId="15133"/>
    <cellStyle name="Standard 9 5 4 3 2 2 4" xfId="11232"/>
    <cellStyle name="Standard 9 5 4 3 2 3" xfId="5113"/>
    <cellStyle name="Standard 9 5 4 3 2 3 2" xfId="8853"/>
    <cellStyle name="Standard 9 5 4 3 2 3 2 2" xfId="16532"/>
    <cellStyle name="Standard 9 5 4 3 2 3 3" xfId="12617"/>
    <cellStyle name="Standard 9 5 4 3 2 4" xfId="5941"/>
    <cellStyle name="Standard 9 5 4 3 2 4 2" xfId="9681"/>
    <cellStyle name="Standard 9 5 4 3 2 4 2 2" xfId="17439"/>
    <cellStyle name="Standard 9 5 4 3 2 4 3" xfId="13523"/>
    <cellStyle name="Standard 9 5 4 3 2 5" xfId="6692"/>
    <cellStyle name="Standard 9 5 4 3 2 5 2" xfId="14357"/>
    <cellStyle name="Standard 9 5 4 3 2 6" xfId="10448"/>
    <cellStyle name="Standard 9 5 4 3 2 7" xfId="18468"/>
    <cellStyle name="Standard 9 5 4 3 3" xfId="2601"/>
    <cellStyle name="Standard 9 5 4 3 3 2" xfId="5115"/>
    <cellStyle name="Standard 9 5 4 3 3 2 2" xfId="8855"/>
    <cellStyle name="Standard 9 5 4 3 3 2 2 2" xfId="16534"/>
    <cellStyle name="Standard 9 5 4 3 3 2 3" xfId="12619"/>
    <cellStyle name="Standard 9 5 4 3 3 3" xfId="7182"/>
    <cellStyle name="Standard 9 5 4 3 3 3 2" xfId="14774"/>
    <cellStyle name="Standard 9 5 4 3 3 4" xfId="10873"/>
    <cellStyle name="Standard 9 5 4 3 4" xfId="5112"/>
    <cellStyle name="Standard 9 5 4 3 4 2" xfId="8852"/>
    <cellStyle name="Standard 9 5 4 3 4 2 2" xfId="16531"/>
    <cellStyle name="Standard 9 5 4 3 4 3" xfId="12616"/>
    <cellStyle name="Standard 9 5 4 3 5" xfId="5940"/>
    <cellStyle name="Standard 9 5 4 3 5 2" xfId="9680"/>
    <cellStyle name="Standard 9 5 4 3 5 2 2" xfId="17438"/>
    <cellStyle name="Standard 9 5 4 3 5 3" xfId="13522"/>
    <cellStyle name="Standard 9 5 4 3 6" xfId="6691"/>
    <cellStyle name="Standard 9 5 4 3 6 2" xfId="14356"/>
    <cellStyle name="Standard 9 5 4 3 7" xfId="10447"/>
    <cellStyle name="Standard 9 5 4 3 8" xfId="18467"/>
    <cellStyle name="Standard 9 5 4 4" xfId="2602"/>
    <cellStyle name="Standard 9 5 4 4 2" xfId="2603"/>
    <cellStyle name="Standard 9 5 4 4 2 2" xfId="5117"/>
    <cellStyle name="Standard 9 5 4 4 2 2 2" xfId="8857"/>
    <cellStyle name="Standard 9 5 4 4 2 2 2 2" xfId="16536"/>
    <cellStyle name="Standard 9 5 4 4 2 2 3" xfId="12621"/>
    <cellStyle name="Standard 9 5 4 4 2 3" xfId="7539"/>
    <cellStyle name="Standard 9 5 4 4 2 3 2" xfId="15131"/>
    <cellStyle name="Standard 9 5 4 4 2 4" xfId="11230"/>
    <cellStyle name="Standard 9 5 4 4 3" xfId="5116"/>
    <cellStyle name="Standard 9 5 4 4 3 2" xfId="8856"/>
    <cellStyle name="Standard 9 5 4 4 3 2 2" xfId="16535"/>
    <cellStyle name="Standard 9 5 4 4 3 3" xfId="12620"/>
    <cellStyle name="Standard 9 5 4 4 4" xfId="5942"/>
    <cellStyle name="Standard 9 5 4 4 4 2" xfId="9682"/>
    <cellStyle name="Standard 9 5 4 4 4 2 2" xfId="17440"/>
    <cellStyle name="Standard 9 5 4 4 4 3" xfId="13524"/>
    <cellStyle name="Standard 9 5 4 4 5" xfId="6693"/>
    <cellStyle name="Standard 9 5 4 4 5 2" xfId="14358"/>
    <cellStyle name="Standard 9 5 4 4 6" xfId="10449"/>
    <cellStyle name="Standard 9 5 4 4 7" xfId="18469"/>
    <cellStyle name="Standard 9 5 4 5" xfId="2604"/>
    <cellStyle name="Standard 9 5 4 5 2" xfId="5118"/>
    <cellStyle name="Standard 9 5 4 5 2 2" xfId="8858"/>
    <cellStyle name="Standard 9 5 4 5 2 2 2" xfId="16537"/>
    <cellStyle name="Standard 9 5 4 5 2 3" xfId="12622"/>
    <cellStyle name="Standard 9 5 4 5 3" xfId="7180"/>
    <cellStyle name="Standard 9 5 4 5 3 2" xfId="14772"/>
    <cellStyle name="Standard 9 5 4 5 4" xfId="10871"/>
    <cellStyle name="Standard 9 5 4 6" xfId="5107"/>
    <cellStyle name="Standard 9 5 4 6 2" xfId="8847"/>
    <cellStyle name="Standard 9 5 4 6 2 2" xfId="16526"/>
    <cellStyle name="Standard 9 5 4 6 3" xfId="12611"/>
    <cellStyle name="Standard 9 5 4 7" xfId="5937"/>
    <cellStyle name="Standard 9 5 4 7 2" xfId="9677"/>
    <cellStyle name="Standard 9 5 4 7 2 2" xfId="17435"/>
    <cellStyle name="Standard 9 5 4 7 3" xfId="13519"/>
    <cellStyle name="Standard 9 5 4 8" xfId="6688"/>
    <cellStyle name="Standard 9 5 4 8 2" xfId="14353"/>
    <cellStyle name="Standard 9 5 4 9" xfId="10444"/>
    <cellStyle name="Standard 9 5 5" xfId="2605"/>
    <cellStyle name="Standard 9 5 5 2" xfId="2606"/>
    <cellStyle name="Standard 9 5 5 2 2" xfId="2607"/>
    <cellStyle name="Standard 9 5 5 2 2 2" xfId="2608"/>
    <cellStyle name="Standard 9 5 5 2 2 2 2" xfId="5122"/>
    <cellStyle name="Standard 9 5 5 2 2 2 2 2" xfId="8862"/>
    <cellStyle name="Standard 9 5 5 2 2 2 2 2 2" xfId="16541"/>
    <cellStyle name="Standard 9 5 5 2 2 2 2 3" xfId="12626"/>
    <cellStyle name="Standard 9 5 5 2 2 2 3" xfId="7543"/>
    <cellStyle name="Standard 9 5 5 2 2 2 3 2" xfId="15135"/>
    <cellStyle name="Standard 9 5 5 2 2 2 4" xfId="11234"/>
    <cellStyle name="Standard 9 5 5 2 2 3" xfId="5121"/>
    <cellStyle name="Standard 9 5 5 2 2 3 2" xfId="8861"/>
    <cellStyle name="Standard 9 5 5 2 2 3 2 2" xfId="16540"/>
    <cellStyle name="Standard 9 5 5 2 2 3 3" xfId="12625"/>
    <cellStyle name="Standard 9 5 5 2 2 4" xfId="5945"/>
    <cellStyle name="Standard 9 5 5 2 2 4 2" xfId="9685"/>
    <cellStyle name="Standard 9 5 5 2 2 4 2 2" xfId="17443"/>
    <cellStyle name="Standard 9 5 5 2 2 4 3" xfId="13527"/>
    <cellStyle name="Standard 9 5 5 2 2 5" xfId="6696"/>
    <cellStyle name="Standard 9 5 5 2 2 5 2" xfId="14361"/>
    <cellStyle name="Standard 9 5 5 2 2 6" xfId="10452"/>
    <cellStyle name="Standard 9 5 5 2 2 7" xfId="18472"/>
    <cellStyle name="Standard 9 5 5 2 3" xfId="2609"/>
    <cellStyle name="Standard 9 5 5 2 3 2" xfId="5123"/>
    <cellStyle name="Standard 9 5 5 2 3 2 2" xfId="8863"/>
    <cellStyle name="Standard 9 5 5 2 3 2 2 2" xfId="16542"/>
    <cellStyle name="Standard 9 5 5 2 3 2 3" xfId="12627"/>
    <cellStyle name="Standard 9 5 5 2 3 3" xfId="7184"/>
    <cellStyle name="Standard 9 5 5 2 3 3 2" xfId="14776"/>
    <cellStyle name="Standard 9 5 5 2 3 4" xfId="10875"/>
    <cellStyle name="Standard 9 5 5 2 4" xfId="5120"/>
    <cellStyle name="Standard 9 5 5 2 4 2" xfId="8860"/>
    <cellStyle name="Standard 9 5 5 2 4 2 2" xfId="16539"/>
    <cellStyle name="Standard 9 5 5 2 4 3" xfId="12624"/>
    <cellStyle name="Standard 9 5 5 2 5" xfId="5944"/>
    <cellStyle name="Standard 9 5 5 2 5 2" xfId="9684"/>
    <cellStyle name="Standard 9 5 5 2 5 2 2" xfId="17442"/>
    <cellStyle name="Standard 9 5 5 2 5 3" xfId="13526"/>
    <cellStyle name="Standard 9 5 5 2 6" xfId="6695"/>
    <cellStyle name="Standard 9 5 5 2 6 2" xfId="14360"/>
    <cellStyle name="Standard 9 5 5 2 7" xfId="10451"/>
    <cellStyle name="Standard 9 5 5 2 8" xfId="18471"/>
    <cellStyle name="Standard 9 5 5 3" xfId="2610"/>
    <cellStyle name="Standard 9 5 5 3 2" xfId="2611"/>
    <cellStyle name="Standard 9 5 5 3 2 2" xfId="5125"/>
    <cellStyle name="Standard 9 5 5 3 2 2 2" xfId="8865"/>
    <cellStyle name="Standard 9 5 5 3 2 2 2 2" xfId="16544"/>
    <cellStyle name="Standard 9 5 5 3 2 2 3" xfId="12629"/>
    <cellStyle name="Standard 9 5 5 3 2 3" xfId="7542"/>
    <cellStyle name="Standard 9 5 5 3 2 3 2" xfId="15134"/>
    <cellStyle name="Standard 9 5 5 3 2 4" xfId="11233"/>
    <cellStyle name="Standard 9 5 5 3 3" xfId="5124"/>
    <cellStyle name="Standard 9 5 5 3 3 2" xfId="8864"/>
    <cellStyle name="Standard 9 5 5 3 3 2 2" xfId="16543"/>
    <cellStyle name="Standard 9 5 5 3 3 3" xfId="12628"/>
    <cellStyle name="Standard 9 5 5 3 4" xfId="5946"/>
    <cellStyle name="Standard 9 5 5 3 4 2" xfId="9686"/>
    <cellStyle name="Standard 9 5 5 3 4 2 2" xfId="17444"/>
    <cellStyle name="Standard 9 5 5 3 4 3" xfId="13528"/>
    <cellStyle name="Standard 9 5 5 3 5" xfId="6697"/>
    <cellStyle name="Standard 9 5 5 3 5 2" xfId="14362"/>
    <cellStyle name="Standard 9 5 5 3 6" xfId="10453"/>
    <cellStyle name="Standard 9 5 5 3 7" xfId="18473"/>
    <cellStyle name="Standard 9 5 5 4" xfId="2612"/>
    <cellStyle name="Standard 9 5 5 4 2" xfId="5126"/>
    <cellStyle name="Standard 9 5 5 4 2 2" xfId="8866"/>
    <cellStyle name="Standard 9 5 5 4 2 2 2" xfId="16545"/>
    <cellStyle name="Standard 9 5 5 4 2 3" xfId="12630"/>
    <cellStyle name="Standard 9 5 5 4 3" xfId="7183"/>
    <cellStyle name="Standard 9 5 5 4 3 2" xfId="14775"/>
    <cellStyle name="Standard 9 5 5 4 4" xfId="10874"/>
    <cellStyle name="Standard 9 5 5 5" xfId="5119"/>
    <cellStyle name="Standard 9 5 5 5 2" xfId="8859"/>
    <cellStyle name="Standard 9 5 5 5 2 2" xfId="16538"/>
    <cellStyle name="Standard 9 5 5 5 3" xfId="12623"/>
    <cellStyle name="Standard 9 5 5 6" xfId="5943"/>
    <cellStyle name="Standard 9 5 5 6 2" xfId="9683"/>
    <cellStyle name="Standard 9 5 5 6 2 2" xfId="17441"/>
    <cellStyle name="Standard 9 5 5 6 3" xfId="13525"/>
    <cellStyle name="Standard 9 5 5 7" xfId="6694"/>
    <cellStyle name="Standard 9 5 5 7 2" xfId="14359"/>
    <cellStyle name="Standard 9 5 5 8" xfId="10450"/>
    <cellStyle name="Standard 9 5 5 9" xfId="18470"/>
    <cellStyle name="Standard 9 5 6" xfId="2613"/>
    <cellStyle name="Standard 9 5 6 2" xfId="2614"/>
    <cellStyle name="Standard 9 5 6 2 2" xfId="2615"/>
    <cellStyle name="Standard 9 5 6 2 2 2" xfId="5129"/>
    <cellStyle name="Standard 9 5 6 2 2 2 2" xfId="8869"/>
    <cellStyle name="Standard 9 5 6 2 2 2 2 2" xfId="16548"/>
    <cellStyle name="Standard 9 5 6 2 2 2 3" xfId="12633"/>
    <cellStyle name="Standard 9 5 6 2 2 3" xfId="7544"/>
    <cellStyle name="Standard 9 5 6 2 2 3 2" xfId="15136"/>
    <cellStyle name="Standard 9 5 6 2 2 4" xfId="11235"/>
    <cellStyle name="Standard 9 5 6 2 3" xfId="5128"/>
    <cellStyle name="Standard 9 5 6 2 3 2" xfId="8868"/>
    <cellStyle name="Standard 9 5 6 2 3 2 2" xfId="16547"/>
    <cellStyle name="Standard 9 5 6 2 3 3" xfId="12632"/>
    <cellStyle name="Standard 9 5 6 2 4" xfId="5948"/>
    <cellStyle name="Standard 9 5 6 2 4 2" xfId="9688"/>
    <cellStyle name="Standard 9 5 6 2 4 2 2" xfId="17446"/>
    <cellStyle name="Standard 9 5 6 2 4 3" xfId="13530"/>
    <cellStyle name="Standard 9 5 6 2 5" xfId="6699"/>
    <cellStyle name="Standard 9 5 6 2 5 2" xfId="14364"/>
    <cellStyle name="Standard 9 5 6 2 6" xfId="10455"/>
    <cellStyle name="Standard 9 5 6 2 7" xfId="18475"/>
    <cellStyle name="Standard 9 5 6 3" xfId="2616"/>
    <cellStyle name="Standard 9 5 6 3 2" xfId="5130"/>
    <cellStyle name="Standard 9 5 6 3 2 2" xfId="8870"/>
    <cellStyle name="Standard 9 5 6 3 2 2 2" xfId="16549"/>
    <cellStyle name="Standard 9 5 6 3 2 3" xfId="12634"/>
    <cellStyle name="Standard 9 5 6 3 3" xfId="7185"/>
    <cellStyle name="Standard 9 5 6 3 3 2" xfId="14777"/>
    <cellStyle name="Standard 9 5 6 3 4" xfId="10876"/>
    <cellStyle name="Standard 9 5 6 4" xfId="5127"/>
    <cellStyle name="Standard 9 5 6 4 2" xfId="8867"/>
    <cellStyle name="Standard 9 5 6 4 2 2" xfId="16546"/>
    <cellStyle name="Standard 9 5 6 4 3" xfId="12631"/>
    <cellStyle name="Standard 9 5 6 5" xfId="5947"/>
    <cellStyle name="Standard 9 5 6 5 2" xfId="9687"/>
    <cellStyle name="Standard 9 5 6 5 2 2" xfId="17445"/>
    <cellStyle name="Standard 9 5 6 5 3" xfId="13529"/>
    <cellStyle name="Standard 9 5 6 6" xfId="6698"/>
    <cellStyle name="Standard 9 5 6 6 2" xfId="14363"/>
    <cellStyle name="Standard 9 5 6 7" xfId="10454"/>
    <cellStyle name="Standard 9 5 6 8" xfId="18474"/>
    <cellStyle name="Standard 9 5 7" xfId="2617"/>
    <cellStyle name="Standard 9 5 7 2" xfId="2618"/>
    <cellStyle name="Standard 9 5 7 2 2" xfId="5132"/>
    <cellStyle name="Standard 9 5 7 2 2 2" xfId="8872"/>
    <cellStyle name="Standard 9 5 7 2 2 2 2" xfId="16551"/>
    <cellStyle name="Standard 9 5 7 2 2 3" xfId="12636"/>
    <cellStyle name="Standard 9 5 7 2 3" xfId="7527"/>
    <cellStyle name="Standard 9 5 7 2 3 2" xfId="15119"/>
    <cellStyle name="Standard 9 5 7 2 4" xfId="11218"/>
    <cellStyle name="Standard 9 5 7 3" xfId="5131"/>
    <cellStyle name="Standard 9 5 7 3 2" xfId="8871"/>
    <cellStyle name="Standard 9 5 7 3 2 2" xfId="16550"/>
    <cellStyle name="Standard 9 5 7 3 3" xfId="12635"/>
    <cellStyle name="Standard 9 5 7 4" xfId="5949"/>
    <cellStyle name="Standard 9 5 7 4 2" xfId="9689"/>
    <cellStyle name="Standard 9 5 7 4 2 2" xfId="17447"/>
    <cellStyle name="Standard 9 5 7 4 3" xfId="13531"/>
    <cellStyle name="Standard 9 5 7 5" xfId="6700"/>
    <cellStyle name="Standard 9 5 7 5 2" xfId="14365"/>
    <cellStyle name="Standard 9 5 7 6" xfId="10456"/>
    <cellStyle name="Standard 9 5 7 7" xfId="18476"/>
    <cellStyle name="Standard 9 5 8" xfId="2619"/>
    <cellStyle name="Standard 9 5 8 2" xfId="5133"/>
    <cellStyle name="Standard 9 5 8 2 2" xfId="8873"/>
    <cellStyle name="Standard 9 5 8 2 2 2" xfId="16552"/>
    <cellStyle name="Standard 9 5 8 2 3" xfId="12637"/>
    <cellStyle name="Standard 9 5 8 3" xfId="7168"/>
    <cellStyle name="Standard 9 5 8 3 2" xfId="14760"/>
    <cellStyle name="Standard 9 5 8 4" xfId="10859"/>
    <cellStyle name="Standard 9 5 9" xfId="5062"/>
    <cellStyle name="Standard 9 5 9 2" xfId="8802"/>
    <cellStyle name="Standard 9 5 9 2 2" xfId="16481"/>
    <cellStyle name="Standard 9 5 9 3" xfId="12566"/>
    <cellStyle name="Standard 9 6" xfId="2620"/>
    <cellStyle name="Standard 9 6 10" xfId="5950"/>
    <cellStyle name="Standard 9 6 10 2" xfId="9690"/>
    <cellStyle name="Standard 9 6 10 2 2" xfId="17448"/>
    <cellStyle name="Standard 9 6 10 3" xfId="13532"/>
    <cellStyle name="Standard 9 6 11" xfId="6701"/>
    <cellStyle name="Standard 9 6 11 2" xfId="14366"/>
    <cellStyle name="Standard 9 6 12" xfId="10457"/>
    <cellStyle name="Standard 9 6 13" xfId="18477"/>
    <cellStyle name="Standard 9 6 2" xfId="2621"/>
    <cellStyle name="Standard 9 6 2 10" xfId="10458"/>
    <cellStyle name="Standard 9 6 2 11" xfId="18478"/>
    <cellStyle name="Standard 9 6 2 2" xfId="2622"/>
    <cellStyle name="Standard 9 6 2 2 10" xfId="18479"/>
    <cellStyle name="Standard 9 6 2 2 2" xfId="2623"/>
    <cellStyle name="Standard 9 6 2 2 2 2" xfId="2624"/>
    <cellStyle name="Standard 9 6 2 2 2 2 2" xfId="2625"/>
    <cellStyle name="Standard 9 6 2 2 2 2 2 2" xfId="5139"/>
    <cellStyle name="Standard 9 6 2 2 2 2 2 2 2" xfId="8879"/>
    <cellStyle name="Standard 9 6 2 2 2 2 2 2 2 2" xfId="16558"/>
    <cellStyle name="Standard 9 6 2 2 2 2 2 2 3" xfId="12643"/>
    <cellStyle name="Standard 9 6 2 2 2 2 2 3" xfId="7548"/>
    <cellStyle name="Standard 9 6 2 2 2 2 2 3 2" xfId="15140"/>
    <cellStyle name="Standard 9 6 2 2 2 2 2 4" xfId="11239"/>
    <cellStyle name="Standard 9 6 2 2 2 2 3" xfId="5138"/>
    <cellStyle name="Standard 9 6 2 2 2 2 3 2" xfId="8878"/>
    <cellStyle name="Standard 9 6 2 2 2 2 3 2 2" xfId="16557"/>
    <cellStyle name="Standard 9 6 2 2 2 2 3 3" xfId="12642"/>
    <cellStyle name="Standard 9 6 2 2 2 2 4" xfId="5954"/>
    <cellStyle name="Standard 9 6 2 2 2 2 4 2" xfId="9694"/>
    <cellStyle name="Standard 9 6 2 2 2 2 4 2 2" xfId="17452"/>
    <cellStyle name="Standard 9 6 2 2 2 2 4 3" xfId="13536"/>
    <cellStyle name="Standard 9 6 2 2 2 2 5" xfId="6705"/>
    <cellStyle name="Standard 9 6 2 2 2 2 5 2" xfId="14370"/>
    <cellStyle name="Standard 9 6 2 2 2 2 6" xfId="10461"/>
    <cellStyle name="Standard 9 6 2 2 2 2 7" xfId="18481"/>
    <cellStyle name="Standard 9 6 2 2 2 3" xfId="2626"/>
    <cellStyle name="Standard 9 6 2 2 2 3 2" xfId="5140"/>
    <cellStyle name="Standard 9 6 2 2 2 3 2 2" xfId="8880"/>
    <cellStyle name="Standard 9 6 2 2 2 3 2 2 2" xfId="16559"/>
    <cellStyle name="Standard 9 6 2 2 2 3 2 3" xfId="12644"/>
    <cellStyle name="Standard 9 6 2 2 2 3 3" xfId="7189"/>
    <cellStyle name="Standard 9 6 2 2 2 3 3 2" xfId="14781"/>
    <cellStyle name="Standard 9 6 2 2 2 3 4" xfId="10880"/>
    <cellStyle name="Standard 9 6 2 2 2 4" xfId="5137"/>
    <cellStyle name="Standard 9 6 2 2 2 4 2" xfId="8877"/>
    <cellStyle name="Standard 9 6 2 2 2 4 2 2" xfId="16556"/>
    <cellStyle name="Standard 9 6 2 2 2 4 3" xfId="12641"/>
    <cellStyle name="Standard 9 6 2 2 2 5" xfId="5953"/>
    <cellStyle name="Standard 9 6 2 2 2 5 2" xfId="9693"/>
    <cellStyle name="Standard 9 6 2 2 2 5 2 2" xfId="17451"/>
    <cellStyle name="Standard 9 6 2 2 2 5 3" xfId="13535"/>
    <cellStyle name="Standard 9 6 2 2 2 6" xfId="6704"/>
    <cellStyle name="Standard 9 6 2 2 2 6 2" xfId="14369"/>
    <cellStyle name="Standard 9 6 2 2 2 7" xfId="10460"/>
    <cellStyle name="Standard 9 6 2 2 2 8" xfId="18480"/>
    <cellStyle name="Standard 9 6 2 2 3" xfId="2627"/>
    <cellStyle name="Standard 9 6 2 2 3 2" xfId="2628"/>
    <cellStyle name="Standard 9 6 2 2 3 2 2" xfId="2629"/>
    <cellStyle name="Standard 9 6 2 2 3 2 2 2" xfId="5143"/>
    <cellStyle name="Standard 9 6 2 2 3 2 2 2 2" xfId="8883"/>
    <cellStyle name="Standard 9 6 2 2 3 2 2 2 2 2" xfId="16562"/>
    <cellStyle name="Standard 9 6 2 2 3 2 2 2 3" xfId="12647"/>
    <cellStyle name="Standard 9 6 2 2 3 2 2 3" xfId="7549"/>
    <cellStyle name="Standard 9 6 2 2 3 2 2 3 2" xfId="15141"/>
    <cellStyle name="Standard 9 6 2 2 3 2 2 4" xfId="11240"/>
    <cellStyle name="Standard 9 6 2 2 3 2 3" xfId="5142"/>
    <cellStyle name="Standard 9 6 2 2 3 2 3 2" xfId="8882"/>
    <cellStyle name="Standard 9 6 2 2 3 2 3 2 2" xfId="16561"/>
    <cellStyle name="Standard 9 6 2 2 3 2 3 3" xfId="12646"/>
    <cellStyle name="Standard 9 6 2 2 3 2 4" xfId="5956"/>
    <cellStyle name="Standard 9 6 2 2 3 2 4 2" xfId="9696"/>
    <cellStyle name="Standard 9 6 2 2 3 2 4 2 2" xfId="17454"/>
    <cellStyle name="Standard 9 6 2 2 3 2 4 3" xfId="13538"/>
    <cellStyle name="Standard 9 6 2 2 3 2 5" xfId="6707"/>
    <cellStyle name="Standard 9 6 2 2 3 2 5 2" xfId="14372"/>
    <cellStyle name="Standard 9 6 2 2 3 2 6" xfId="10463"/>
    <cellStyle name="Standard 9 6 2 2 3 2 7" xfId="18483"/>
    <cellStyle name="Standard 9 6 2 2 3 3" xfId="2630"/>
    <cellStyle name="Standard 9 6 2 2 3 3 2" xfId="5144"/>
    <cellStyle name="Standard 9 6 2 2 3 3 2 2" xfId="8884"/>
    <cellStyle name="Standard 9 6 2 2 3 3 2 2 2" xfId="16563"/>
    <cellStyle name="Standard 9 6 2 2 3 3 2 3" xfId="12648"/>
    <cellStyle name="Standard 9 6 2 2 3 3 3" xfId="7190"/>
    <cellStyle name="Standard 9 6 2 2 3 3 3 2" xfId="14782"/>
    <cellStyle name="Standard 9 6 2 2 3 3 4" xfId="10881"/>
    <cellStyle name="Standard 9 6 2 2 3 4" xfId="5141"/>
    <cellStyle name="Standard 9 6 2 2 3 4 2" xfId="8881"/>
    <cellStyle name="Standard 9 6 2 2 3 4 2 2" xfId="16560"/>
    <cellStyle name="Standard 9 6 2 2 3 4 3" xfId="12645"/>
    <cellStyle name="Standard 9 6 2 2 3 5" xfId="5955"/>
    <cellStyle name="Standard 9 6 2 2 3 5 2" xfId="9695"/>
    <cellStyle name="Standard 9 6 2 2 3 5 2 2" xfId="17453"/>
    <cellStyle name="Standard 9 6 2 2 3 5 3" xfId="13537"/>
    <cellStyle name="Standard 9 6 2 2 3 6" xfId="6706"/>
    <cellStyle name="Standard 9 6 2 2 3 6 2" xfId="14371"/>
    <cellStyle name="Standard 9 6 2 2 3 7" xfId="10462"/>
    <cellStyle name="Standard 9 6 2 2 3 8" xfId="18482"/>
    <cellStyle name="Standard 9 6 2 2 4" xfId="2631"/>
    <cellStyle name="Standard 9 6 2 2 4 2" xfId="2632"/>
    <cellStyle name="Standard 9 6 2 2 4 2 2" xfId="5146"/>
    <cellStyle name="Standard 9 6 2 2 4 2 2 2" xfId="8886"/>
    <cellStyle name="Standard 9 6 2 2 4 2 2 2 2" xfId="16565"/>
    <cellStyle name="Standard 9 6 2 2 4 2 2 3" xfId="12650"/>
    <cellStyle name="Standard 9 6 2 2 4 2 3" xfId="7547"/>
    <cellStyle name="Standard 9 6 2 2 4 2 3 2" xfId="15139"/>
    <cellStyle name="Standard 9 6 2 2 4 2 4" xfId="11238"/>
    <cellStyle name="Standard 9 6 2 2 4 3" xfId="5145"/>
    <cellStyle name="Standard 9 6 2 2 4 3 2" xfId="8885"/>
    <cellStyle name="Standard 9 6 2 2 4 3 2 2" xfId="16564"/>
    <cellStyle name="Standard 9 6 2 2 4 3 3" xfId="12649"/>
    <cellStyle name="Standard 9 6 2 2 4 4" xfId="5957"/>
    <cellStyle name="Standard 9 6 2 2 4 4 2" xfId="9697"/>
    <cellStyle name="Standard 9 6 2 2 4 4 2 2" xfId="17455"/>
    <cellStyle name="Standard 9 6 2 2 4 4 3" xfId="13539"/>
    <cellStyle name="Standard 9 6 2 2 4 5" xfId="6708"/>
    <cellStyle name="Standard 9 6 2 2 4 5 2" xfId="14373"/>
    <cellStyle name="Standard 9 6 2 2 4 6" xfId="10464"/>
    <cellStyle name="Standard 9 6 2 2 4 7" xfId="18484"/>
    <cellStyle name="Standard 9 6 2 2 5" xfId="2633"/>
    <cellStyle name="Standard 9 6 2 2 5 2" xfId="5147"/>
    <cellStyle name="Standard 9 6 2 2 5 2 2" xfId="8887"/>
    <cellStyle name="Standard 9 6 2 2 5 2 2 2" xfId="16566"/>
    <cellStyle name="Standard 9 6 2 2 5 2 3" xfId="12651"/>
    <cellStyle name="Standard 9 6 2 2 5 3" xfId="7188"/>
    <cellStyle name="Standard 9 6 2 2 5 3 2" xfId="14780"/>
    <cellStyle name="Standard 9 6 2 2 5 4" xfId="10879"/>
    <cellStyle name="Standard 9 6 2 2 6" xfId="5136"/>
    <cellStyle name="Standard 9 6 2 2 6 2" xfId="8876"/>
    <cellStyle name="Standard 9 6 2 2 6 2 2" xfId="16555"/>
    <cellStyle name="Standard 9 6 2 2 6 3" xfId="12640"/>
    <cellStyle name="Standard 9 6 2 2 7" xfId="5952"/>
    <cellStyle name="Standard 9 6 2 2 7 2" xfId="9692"/>
    <cellStyle name="Standard 9 6 2 2 7 2 2" xfId="17450"/>
    <cellStyle name="Standard 9 6 2 2 7 3" xfId="13534"/>
    <cellStyle name="Standard 9 6 2 2 8" xfId="6703"/>
    <cellStyle name="Standard 9 6 2 2 8 2" xfId="14368"/>
    <cellStyle name="Standard 9 6 2 2 9" xfId="10459"/>
    <cellStyle name="Standard 9 6 2 3" xfId="2634"/>
    <cellStyle name="Standard 9 6 2 3 2" xfId="2635"/>
    <cellStyle name="Standard 9 6 2 3 2 2" xfId="2636"/>
    <cellStyle name="Standard 9 6 2 3 2 2 2" xfId="2637"/>
    <cellStyle name="Standard 9 6 2 3 2 2 2 2" xfId="5151"/>
    <cellStyle name="Standard 9 6 2 3 2 2 2 2 2" xfId="8891"/>
    <cellStyle name="Standard 9 6 2 3 2 2 2 2 2 2" xfId="16570"/>
    <cellStyle name="Standard 9 6 2 3 2 2 2 2 3" xfId="12655"/>
    <cellStyle name="Standard 9 6 2 3 2 2 2 3" xfId="7551"/>
    <cellStyle name="Standard 9 6 2 3 2 2 2 3 2" xfId="15143"/>
    <cellStyle name="Standard 9 6 2 3 2 2 2 4" xfId="11242"/>
    <cellStyle name="Standard 9 6 2 3 2 2 3" xfId="5150"/>
    <cellStyle name="Standard 9 6 2 3 2 2 3 2" xfId="8890"/>
    <cellStyle name="Standard 9 6 2 3 2 2 3 2 2" xfId="16569"/>
    <cellStyle name="Standard 9 6 2 3 2 2 3 3" xfId="12654"/>
    <cellStyle name="Standard 9 6 2 3 2 2 4" xfId="5960"/>
    <cellStyle name="Standard 9 6 2 3 2 2 4 2" xfId="9700"/>
    <cellStyle name="Standard 9 6 2 3 2 2 4 2 2" xfId="17458"/>
    <cellStyle name="Standard 9 6 2 3 2 2 4 3" xfId="13542"/>
    <cellStyle name="Standard 9 6 2 3 2 2 5" xfId="6711"/>
    <cellStyle name="Standard 9 6 2 3 2 2 5 2" xfId="14376"/>
    <cellStyle name="Standard 9 6 2 3 2 2 6" xfId="10467"/>
    <cellStyle name="Standard 9 6 2 3 2 2 7" xfId="18487"/>
    <cellStyle name="Standard 9 6 2 3 2 3" xfId="2638"/>
    <cellStyle name="Standard 9 6 2 3 2 3 2" xfId="5152"/>
    <cellStyle name="Standard 9 6 2 3 2 3 2 2" xfId="8892"/>
    <cellStyle name="Standard 9 6 2 3 2 3 2 2 2" xfId="16571"/>
    <cellStyle name="Standard 9 6 2 3 2 3 2 3" xfId="12656"/>
    <cellStyle name="Standard 9 6 2 3 2 3 3" xfId="7192"/>
    <cellStyle name="Standard 9 6 2 3 2 3 3 2" xfId="14784"/>
    <cellStyle name="Standard 9 6 2 3 2 3 4" xfId="10883"/>
    <cellStyle name="Standard 9 6 2 3 2 4" xfId="5149"/>
    <cellStyle name="Standard 9 6 2 3 2 4 2" xfId="8889"/>
    <cellStyle name="Standard 9 6 2 3 2 4 2 2" xfId="16568"/>
    <cellStyle name="Standard 9 6 2 3 2 4 3" xfId="12653"/>
    <cellStyle name="Standard 9 6 2 3 2 5" xfId="5959"/>
    <cellStyle name="Standard 9 6 2 3 2 5 2" xfId="9699"/>
    <cellStyle name="Standard 9 6 2 3 2 5 2 2" xfId="17457"/>
    <cellStyle name="Standard 9 6 2 3 2 5 3" xfId="13541"/>
    <cellStyle name="Standard 9 6 2 3 2 6" xfId="6710"/>
    <cellStyle name="Standard 9 6 2 3 2 6 2" xfId="14375"/>
    <cellStyle name="Standard 9 6 2 3 2 7" xfId="10466"/>
    <cellStyle name="Standard 9 6 2 3 2 8" xfId="18486"/>
    <cellStyle name="Standard 9 6 2 3 3" xfId="2639"/>
    <cellStyle name="Standard 9 6 2 3 3 2" xfId="2640"/>
    <cellStyle name="Standard 9 6 2 3 3 2 2" xfId="5154"/>
    <cellStyle name="Standard 9 6 2 3 3 2 2 2" xfId="8894"/>
    <cellStyle name="Standard 9 6 2 3 3 2 2 2 2" xfId="16573"/>
    <cellStyle name="Standard 9 6 2 3 3 2 2 3" xfId="12658"/>
    <cellStyle name="Standard 9 6 2 3 3 2 3" xfId="7550"/>
    <cellStyle name="Standard 9 6 2 3 3 2 3 2" xfId="15142"/>
    <cellStyle name="Standard 9 6 2 3 3 2 4" xfId="11241"/>
    <cellStyle name="Standard 9 6 2 3 3 3" xfId="5153"/>
    <cellStyle name="Standard 9 6 2 3 3 3 2" xfId="8893"/>
    <cellStyle name="Standard 9 6 2 3 3 3 2 2" xfId="16572"/>
    <cellStyle name="Standard 9 6 2 3 3 3 3" xfId="12657"/>
    <cellStyle name="Standard 9 6 2 3 3 4" xfId="5961"/>
    <cellStyle name="Standard 9 6 2 3 3 4 2" xfId="9701"/>
    <cellStyle name="Standard 9 6 2 3 3 4 2 2" xfId="17459"/>
    <cellStyle name="Standard 9 6 2 3 3 4 3" xfId="13543"/>
    <cellStyle name="Standard 9 6 2 3 3 5" xfId="6712"/>
    <cellStyle name="Standard 9 6 2 3 3 5 2" xfId="14377"/>
    <cellStyle name="Standard 9 6 2 3 3 6" xfId="10468"/>
    <cellStyle name="Standard 9 6 2 3 3 7" xfId="18488"/>
    <cellStyle name="Standard 9 6 2 3 4" xfId="2641"/>
    <cellStyle name="Standard 9 6 2 3 4 2" xfId="5155"/>
    <cellStyle name="Standard 9 6 2 3 4 2 2" xfId="8895"/>
    <cellStyle name="Standard 9 6 2 3 4 2 2 2" xfId="16574"/>
    <cellStyle name="Standard 9 6 2 3 4 2 3" xfId="12659"/>
    <cellStyle name="Standard 9 6 2 3 4 3" xfId="7191"/>
    <cellStyle name="Standard 9 6 2 3 4 3 2" xfId="14783"/>
    <cellStyle name="Standard 9 6 2 3 4 4" xfId="10882"/>
    <cellStyle name="Standard 9 6 2 3 5" xfId="5148"/>
    <cellStyle name="Standard 9 6 2 3 5 2" xfId="8888"/>
    <cellStyle name="Standard 9 6 2 3 5 2 2" xfId="16567"/>
    <cellStyle name="Standard 9 6 2 3 5 3" xfId="12652"/>
    <cellStyle name="Standard 9 6 2 3 6" xfId="5958"/>
    <cellStyle name="Standard 9 6 2 3 6 2" xfId="9698"/>
    <cellStyle name="Standard 9 6 2 3 6 2 2" xfId="17456"/>
    <cellStyle name="Standard 9 6 2 3 6 3" xfId="13540"/>
    <cellStyle name="Standard 9 6 2 3 7" xfId="6709"/>
    <cellStyle name="Standard 9 6 2 3 7 2" xfId="14374"/>
    <cellStyle name="Standard 9 6 2 3 8" xfId="10465"/>
    <cellStyle name="Standard 9 6 2 3 9" xfId="18485"/>
    <cellStyle name="Standard 9 6 2 4" xfId="2642"/>
    <cellStyle name="Standard 9 6 2 4 2" xfId="2643"/>
    <cellStyle name="Standard 9 6 2 4 2 2" xfId="2644"/>
    <cellStyle name="Standard 9 6 2 4 2 2 2" xfId="5158"/>
    <cellStyle name="Standard 9 6 2 4 2 2 2 2" xfId="8898"/>
    <cellStyle name="Standard 9 6 2 4 2 2 2 2 2" xfId="16577"/>
    <cellStyle name="Standard 9 6 2 4 2 2 2 3" xfId="12662"/>
    <cellStyle name="Standard 9 6 2 4 2 2 3" xfId="7552"/>
    <cellStyle name="Standard 9 6 2 4 2 2 3 2" xfId="15144"/>
    <cellStyle name="Standard 9 6 2 4 2 2 4" xfId="11243"/>
    <cellStyle name="Standard 9 6 2 4 2 3" xfId="5157"/>
    <cellStyle name="Standard 9 6 2 4 2 3 2" xfId="8897"/>
    <cellStyle name="Standard 9 6 2 4 2 3 2 2" xfId="16576"/>
    <cellStyle name="Standard 9 6 2 4 2 3 3" xfId="12661"/>
    <cellStyle name="Standard 9 6 2 4 2 4" xfId="5963"/>
    <cellStyle name="Standard 9 6 2 4 2 4 2" xfId="9703"/>
    <cellStyle name="Standard 9 6 2 4 2 4 2 2" xfId="17461"/>
    <cellStyle name="Standard 9 6 2 4 2 4 3" xfId="13545"/>
    <cellStyle name="Standard 9 6 2 4 2 5" xfId="6714"/>
    <cellStyle name="Standard 9 6 2 4 2 5 2" xfId="14379"/>
    <cellStyle name="Standard 9 6 2 4 2 6" xfId="10470"/>
    <cellStyle name="Standard 9 6 2 4 2 7" xfId="18490"/>
    <cellStyle name="Standard 9 6 2 4 3" xfId="2645"/>
    <cellStyle name="Standard 9 6 2 4 3 2" xfId="5159"/>
    <cellStyle name="Standard 9 6 2 4 3 2 2" xfId="8899"/>
    <cellStyle name="Standard 9 6 2 4 3 2 2 2" xfId="16578"/>
    <cellStyle name="Standard 9 6 2 4 3 2 3" xfId="12663"/>
    <cellStyle name="Standard 9 6 2 4 3 3" xfId="7193"/>
    <cellStyle name="Standard 9 6 2 4 3 3 2" xfId="14785"/>
    <cellStyle name="Standard 9 6 2 4 3 4" xfId="10884"/>
    <cellStyle name="Standard 9 6 2 4 4" xfId="5156"/>
    <cellStyle name="Standard 9 6 2 4 4 2" xfId="8896"/>
    <cellStyle name="Standard 9 6 2 4 4 2 2" xfId="16575"/>
    <cellStyle name="Standard 9 6 2 4 4 3" xfId="12660"/>
    <cellStyle name="Standard 9 6 2 4 5" xfId="5962"/>
    <cellStyle name="Standard 9 6 2 4 5 2" xfId="9702"/>
    <cellStyle name="Standard 9 6 2 4 5 2 2" xfId="17460"/>
    <cellStyle name="Standard 9 6 2 4 5 3" xfId="13544"/>
    <cellStyle name="Standard 9 6 2 4 6" xfId="6713"/>
    <cellStyle name="Standard 9 6 2 4 6 2" xfId="14378"/>
    <cellStyle name="Standard 9 6 2 4 7" xfId="10469"/>
    <cellStyle name="Standard 9 6 2 4 8" xfId="18489"/>
    <cellStyle name="Standard 9 6 2 5" xfId="2646"/>
    <cellStyle name="Standard 9 6 2 5 2" xfId="2647"/>
    <cellStyle name="Standard 9 6 2 5 2 2" xfId="5161"/>
    <cellStyle name="Standard 9 6 2 5 2 2 2" xfId="8901"/>
    <cellStyle name="Standard 9 6 2 5 2 2 2 2" xfId="16580"/>
    <cellStyle name="Standard 9 6 2 5 2 2 3" xfId="12665"/>
    <cellStyle name="Standard 9 6 2 5 2 3" xfId="7546"/>
    <cellStyle name="Standard 9 6 2 5 2 3 2" xfId="15138"/>
    <cellStyle name="Standard 9 6 2 5 2 4" xfId="11237"/>
    <cellStyle name="Standard 9 6 2 5 3" xfId="5160"/>
    <cellStyle name="Standard 9 6 2 5 3 2" xfId="8900"/>
    <cellStyle name="Standard 9 6 2 5 3 2 2" xfId="16579"/>
    <cellStyle name="Standard 9 6 2 5 3 3" xfId="12664"/>
    <cellStyle name="Standard 9 6 2 5 4" xfId="5964"/>
    <cellStyle name="Standard 9 6 2 5 4 2" xfId="9704"/>
    <cellStyle name="Standard 9 6 2 5 4 2 2" xfId="17462"/>
    <cellStyle name="Standard 9 6 2 5 4 3" xfId="13546"/>
    <cellStyle name="Standard 9 6 2 5 5" xfId="6715"/>
    <cellStyle name="Standard 9 6 2 5 5 2" xfId="14380"/>
    <cellStyle name="Standard 9 6 2 5 6" xfId="10471"/>
    <cellStyle name="Standard 9 6 2 5 7" xfId="18491"/>
    <cellStyle name="Standard 9 6 2 6" xfId="2648"/>
    <cellStyle name="Standard 9 6 2 6 2" xfId="5162"/>
    <cellStyle name="Standard 9 6 2 6 2 2" xfId="8902"/>
    <cellStyle name="Standard 9 6 2 6 2 2 2" xfId="16581"/>
    <cellStyle name="Standard 9 6 2 6 2 3" xfId="12666"/>
    <cellStyle name="Standard 9 6 2 6 3" xfId="7187"/>
    <cellStyle name="Standard 9 6 2 6 3 2" xfId="14779"/>
    <cellStyle name="Standard 9 6 2 6 4" xfId="10878"/>
    <cellStyle name="Standard 9 6 2 7" xfId="5135"/>
    <cellStyle name="Standard 9 6 2 7 2" xfId="8875"/>
    <cellStyle name="Standard 9 6 2 7 2 2" xfId="16554"/>
    <cellStyle name="Standard 9 6 2 7 3" xfId="12639"/>
    <cellStyle name="Standard 9 6 2 8" xfId="5951"/>
    <cellStyle name="Standard 9 6 2 8 2" xfId="9691"/>
    <cellStyle name="Standard 9 6 2 8 2 2" xfId="17449"/>
    <cellStyle name="Standard 9 6 2 8 3" xfId="13533"/>
    <cellStyle name="Standard 9 6 2 9" xfId="6702"/>
    <cellStyle name="Standard 9 6 2 9 2" xfId="14367"/>
    <cellStyle name="Standard 9 6 3" xfId="2649"/>
    <cellStyle name="Standard 9 6 3 10" xfId="18492"/>
    <cellStyle name="Standard 9 6 3 2" xfId="2650"/>
    <cellStyle name="Standard 9 6 3 2 2" xfId="2651"/>
    <cellStyle name="Standard 9 6 3 2 2 2" xfId="2652"/>
    <cellStyle name="Standard 9 6 3 2 2 2 2" xfId="2653"/>
    <cellStyle name="Standard 9 6 3 2 2 2 2 2" xfId="5167"/>
    <cellStyle name="Standard 9 6 3 2 2 2 2 2 2" xfId="8907"/>
    <cellStyle name="Standard 9 6 3 2 2 2 2 2 2 2" xfId="16586"/>
    <cellStyle name="Standard 9 6 3 2 2 2 2 2 3" xfId="12671"/>
    <cellStyle name="Standard 9 6 3 2 2 2 2 3" xfId="7555"/>
    <cellStyle name="Standard 9 6 3 2 2 2 2 3 2" xfId="15147"/>
    <cellStyle name="Standard 9 6 3 2 2 2 2 4" xfId="11246"/>
    <cellStyle name="Standard 9 6 3 2 2 2 3" xfId="5166"/>
    <cellStyle name="Standard 9 6 3 2 2 2 3 2" xfId="8906"/>
    <cellStyle name="Standard 9 6 3 2 2 2 3 2 2" xfId="16585"/>
    <cellStyle name="Standard 9 6 3 2 2 2 3 3" xfId="12670"/>
    <cellStyle name="Standard 9 6 3 2 2 2 4" xfId="5968"/>
    <cellStyle name="Standard 9 6 3 2 2 2 4 2" xfId="9708"/>
    <cellStyle name="Standard 9 6 3 2 2 2 4 2 2" xfId="17466"/>
    <cellStyle name="Standard 9 6 3 2 2 2 4 3" xfId="13550"/>
    <cellStyle name="Standard 9 6 3 2 2 2 5" xfId="6719"/>
    <cellStyle name="Standard 9 6 3 2 2 2 5 2" xfId="14384"/>
    <cellStyle name="Standard 9 6 3 2 2 2 6" xfId="10475"/>
    <cellStyle name="Standard 9 6 3 2 2 2 7" xfId="18495"/>
    <cellStyle name="Standard 9 6 3 2 2 3" xfId="2654"/>
    <cellStyle name="Standard 9 6 3 2 2 3 2" xfId="5168"/>
    <cellStyle name="Standard 9 6 3 2 2 3 2 2" xfId="8908"/>
    <cellStyle name="Standard 9 6 3 2 2 3 2 2 2" xfId="16587"/>
    <cellStyle name="Standard 9 6 3 2 2 3 2 3" xfId="12672"/>
    <cellStyle name="Standard 9 6 3 2 2 3 3" xfId="7196"/>
    <cellStyle name="Standard 9 6 3 2 2 3 3 2" xfId="14788"/>
    <cellStyle name="Standard 9 6 3 2 2 3 4" xfId="10887"/>
    <cellStyle name="Standard 9 6 3 2 2 4" xfId="5165"/>
    <cellStyle name="Standard 9 6 3 2 2 4 2" xfId="8905"/>
    <cellStyle name="Standard 9 6 3 2 2 4 2 2" xfId="16584"/>
    <cellStyle name="Standard 9 6 3 2 2 4 3" xfId="12669"/>
    <cellStyle name="Standard 9 6 3 2 2 5" xfId="5967"/>
    <cellStyle name="Standard 9 6 3 2 2 5 2" xfId="9707"/>
    <cellStyle name="Standard 9 6 3 2 2 5 2 2" xfId="17465"/>
    <cellStyle name="Standard 9 6 3 2 2 5 3" xfId="13549"/>
    <cellStyle name="Standard 9 6 3 2 2 6" xfId="6718"/>
    <cellStyle name="Standard 9 6 3 2 2 6 2" xfId="14383"/>
    <cellStyle name="Standard 9 6 3 2 2 7" xfId="10474"/>
    <cellStyle name="Standard 9 6 3 2 2 8" xfId="18494"/>
    <cellStyle name="Standard 9 6 3 2 3" xfId="2655"/>
    <cellStyle name="Standard 9 6 3 2 3 2" xfId="2656"/>
    <cellStyle name="Standard 9 6 3 2 3 2 2" xfId="5170"/>
    <cellStyle name="Standard 9 6 3 2 3 2 2 2" xfId="8910"/>
    <cellStyle name="Standard 9 6 3 2 3 2 2 2 2" xfId="16589"/>
    <cellStyle name="Standard 9 6 3 2 3 2 2 3" xfId="12674"/>
    <cellStyle name="Standard 9 6 3 2 3 2 3" xfId="7554"/>
    <cellStyle name="Standard 9 6 3 2 3 2 3 2" xfId="15146"/>
    <cellStyle name="Standard 9 6 3 2 3 2 4" xfId="11245"/>
    <cellStyle name="Standard 9 6 3 2 3 3" xfId="5169"/>
    <cellStyle name="Standard 9 6 3 2 3 3 2" xfId="8909"/>
    <cellStyle name="Standard 9 6 3 2 3 3 2 2" xfId="16588"/>
    <cellStyle name="Standard 9 6 3 2 3 3 3" xfId="12673"/>
    <cellStyle name="Standard 9 6 3 2 3 4" xfId="5969"/>
    <cellStyle name="Standard 9 6 3 2 3 4 2" xfId="9709"/>
    <cellStyle name="Standard 9 6 3 2 3 4 2 2" xfId="17467"/>
    <cellStyle name="Standard 9 6 3 2 3 4 3" xfId="13551"/>
    <cellStyle name="Standard 9 6 3 2 3 5" xfId="6720"/>
    <cellStyle name="Standard 9 6 3 2 3 5 2" xfId="14385"/>
    <cellStyle name="Standard 9 6 3 2 3 6" xfId="10476"/>
    <cellStyle name="Standard 9 6 3 2 3 7" xfId="18496"/>
    <cellStyle name="Standard 9 6 3 2 4" xfId="2657"/>
    <cellStyle name="Standard 9 6 3 2 4 2" xfId="5171"/>
    <cellStyle name="Standard 9 6 3 2 4 2 2" xfId="8911"/>
    <cellStyle name="Standard 9 6 3 2 4 2 2 2" xfId="16590"/>
    <cellStyle name="Standard 9 6 3 2 4 2 3" xfId="12675"/>
    <cellStyle name="Standard 9 6 3 2 4 3" xfId="7195"/>
    <cellStyle name="Standard 9 6 3 2 4 3 2" xfId="14787"/>
    <cellStyle name="Standard 9 6 3 2 4 4" xfId="10886"/>
    <cellStyle name="Standard 9 6 3 2 5" xfId="5164"/>
    <cellStyle name="Standard 9 6 3 2 5 2" xfId="8904"/>
    <cellStyle name="Standard 9 6 3 2 5 2 2" xfId="16583"/>
    <cellStyle name="Standard 9 6 3 2 5 3" xfId="12668"/>
    <cellStyle name="Standard 9 6 3 2 6" xfId="5966"/>
    <cellStyle name="Standard 9 6 3 2 6 2" xfId="9706"/>
    <cellStyle name="Standard 9 6 3 2 6 2 2" xfId="17464"/>
    <cellStyle name="Standard 9 6 3 2 6 3" xfId="13548"/>
    <cellStyle name="Standard 9 6 3 2 7" xfId="6717"/>
    <cellStyle name="Standard 9 6 3 2 7 2" xfId="14382"/>
    <cellStyle name="Standard 9 6 3 2 8" xfId="10473"/>
    <cellStyle name="Standard 9 6 3 2 9" xfId="18493"/>
    <cellStyle name="Standard 9 6 3 3" xfId="2658"/>
    <cellStyle name="Standard 9 6 3 3 2" xfId="2659"/>
    <cellStyle name="Standard 9 6 3 3 2 2" xfId="2660"/>
    <cellStyle name="Standard 9 6 3 3 2 2 2" xfId="5174"/>
    <cellStyle name="Standard 9 6 3 3 2 2 2 2" xfId="8914"/>
    <cellStyle name="Standard 9 6 3 3 2 2 2 2 2" xfId="16593"/>
    <cellStyle name="Standard 9 6 3 3 2 2 2 3" xfId="12678"/>
    <cellStyle name="Standard 9 6 3 3 2 2 3" xfId="7556"/>
    <cellStyle name="Standard 9 6 3 3 2 2 3 2" xfId="15148"/>
    <cellStyle name="Standard 9 6 3 3 2 2 4" xfId="11247"/>
    <cellStyle name="Standard 9 6 3 3 2 3" xfId="5173"/>
    <cellStyle name="Standard 9 6 3 3 2 3 2" xfId="8913"/>
    <cellStyle name="Standard 9 6 3 3 2 3 2 2" xfId="16592"/>
    <cellStyle name="Standard 9 6 3 3 2 3 3" xfId="12677"/>
    <cellStyle name="Standard 9 6 3 3 2 4" xfId="5971"/>
    <cellStyle name="Standard 9 6 3 3 2 4 2" xfId="9711"/>
    <cellStyle name="Standard 9 6 3 3 2 4 2 2" xfId="17469"/>
    <cellStyle name="Standard 9 6 3 3 2 4 3" xfId="13553"/>
    <cellStyle name="Standard 9 6 3 3 2 5" xfId="6722"/>
    <cellStyle name="Standard 9 6 3 3 2 5 2" xfId="14387"/>
    <cellStyle name="Standard 9 6 3 3 2 6" xfId="10478"/>
    <cellStyle name="Standard 9 6 3 3 2 7" xfId="18498"/>
    <cellStyle name="Standard 9 6 3 3 3" xfId="2661"/>
    <cellStyle name="Standard 9 6 3 3 3 2" xfId="5175"/>
    <cellStyle name="Standard 9 6 3 3 3 2 2" xfId="8915"/>
    <cellStyle name="Standard 9 6 3 3 3 2 2 2" xfId="16594"/>
    <cellStyle name="Standard 9 6 3 3 3 2 3" xfId="12679"/>
    <cellStyle name="Standard 9 6 3 3 3 3" xfId="7197"/>
    <cellStyle name="Standard 9 6 3 3 3 3 2" xfId="14789"/>
    <cellStyle name="Standard 9 6 3 3 3 4" xfId="10888"/>
    <cellStyle name="Standard 9 6 3 3 4" xfId="5172"/>
    <cellStyle name="Standard 9 6 3 3 4 2" xfId="8912"/>
    <cellStyle name="Standard 9 6 3 3 4 2 2" xfId="16591"/>
    <cellStyle name="Standard 9 6 3 3 4 3" xfId="12676"/>
    <cellStyle name="Standard 9 6 3 3 5" xfId="5970"/>
    <cellStyle name="Standard 9 6 3 3 5 2" xfId="9710"/>
    <cellStyle name="Standard 9 6 3 3 5 2 2" xfId="17468"/>
    <cellStyle name="Standard 9 6 3 3 5 3" xfId="13552"/>
    <cellStyle name="Standard 9 6 3 3 6" xfId="6721"/>
    <cellStyle name="Standard 9 6 3 3 6 2" xfId="14386"/>
    <cellStyle name="Standard 9 6 3 3 7" xfId="10477"/>
    <cellStyle name="Standard 9 6 3 3 8" xfId="18497"/>
    <cellStyle name="Standard 9 6 3 4" xfId="2662"/>
    <cellStyle name="Standard 9 6 3 4 2" xfId="2663"/>
    <cellStyle name="Standard 9 6 3 4 2 2" xfId="5177"/>
    <cellStyle name="Standard 9 6 3 4 2 2 2" xfId="8917"/>
    <cellStyle name="Standard 9 6 3 4 2 2 2 2" xfId="16596"/>
    <cellStyle name="Standard 9 6 3 4 2 2 3" xfId="12681"/>
    <cellStyle name="Standard 9 6 3 4 2 3" xfId="7553"/>
    <cellStyle name="Standard 9 6 3 4 2 3 2" xfId="15145"/>
    <cellStyle name="Standard 9 6 3 4 2 4" xfId="11244"/>
    <cellStyle name="Standard 9 6 3 4 3" xfId="5176"/>
    <cellStyle name="Standard 9 6 3 4 3 2" xfId="8916"/>
    <cellStyle name="Standard 9 6 3 4 3 2 2" xfId="16595"/>
    <cellStyle name="Standard 9 6 3 4 3 3" xfId="12680"/>
    <cellStyle name="Standard 9 6 3 4 4" xfId="5972"/>
    <cellStyle name="Standard 9 6 3 4 4 2" xfId="9712"/>
    <cellStyle name="Standard 9 6 3 4 4 2 2" xfId="17470"/>
    <cellStyle name="Standard 9 6 3 4 4 3" xfId="13554"/>
    <cellStyle name="Standard 9 6 3 4 5" xfId="6723"/>
    <cellStyle name="Standard 9 6 3 4 5 2" xfId="14388"/>
    <cellStyle name="Standard 9 6 3 4 6" xfId="10479"/>
    <cellStyle name="Standard 9 6 3 4 7" xfId="18499"/>
    <cellStyle name="Standard 9 6 3 5" xfId="2664"/>
    <cellStyle name="Standard 9 6 3 5 2" xfId="5178"/>
    <cellStyle name="Standard 9 6 3 5 2 2" xfId="8918"/>
    <cellStyle name="Standard 9 6 3 5 2 2 2" xfId="16597"/>
    <cellStyle name="Standard 9 6 3 5 2 3" xfId="12682"/>
    <cellStyle name="Standard 9 6 3 5 3" xfId="7194"/>
    <cellStyle name="Standard 9 6 3 5 3 2" xfId="14786"/>
    <cellStyle name="Standard 9 6 3 5 4" xfId="10885"/>
    <cellStyle name="Standard 9 6 3 6" xfId="5163"/>
    <cellStyle name="Standard 9 6 3 6 2" xfId="8903"/>
    <cellStyle name="Standard 9 6 3 6 2 2" xfId="16582"/>
    <cellStyle name="Standard 9 6 3 6 3" xfId="12667"/>
    <cellStyle name="Standard 9 6 3 7" xfId="5965"/>
    <cellStyle name="Standard 9 6 3 7 2" xfId="9705"/>
    <cellStyle name="Standard 9 6 3 7 2 2" xfId="17463"/>
    <cellStyle name="Standard 9 6 3 7 3" xfId="13547"/>
    <cellStyle name="Standard 9 6 3 8" xfId="6716"/>
    <cellStyle name="Standard 9 6 3 8 2" xfId="14381"/>
    <cellStyle name="Standard 9 6 3 9" xfId="10472"/>
    <cellStyle name="Standard 9 6 4" xfId="2665"/>
    <cellStyle name="Standard 9 6 4 10" xfId="18500"/>
    <cellStyle name="Standard 9 6 4 2" xfId="2666"/>
    <cellStyle name="Standard 9 6 4 2 2" xfId="2667"/>
    <cellStyle name="Standard 9 6 4 2 2 2" xfId="2668"/>
    <cellStyle name="Standard 9 6 4 2 2 2 2" xfId="5182"/>
    <cellStyle name="Standard 9 6 4 2 2 2 2 2" xfId="8922"/>
    <cellStyle name="Standard 9 6 4 2 2 2 2 2 2" xfId="16601"/>
    <cellStyle name="Standard 9 6 4 2 2 2 2 3" xfId="12686"/>
    <cellStyle name="Standard 9 6 4 2 2 2 3" xfId="7558"/>
    <cellStyle name="Standard 9 6 4 2 2 2 3 2" xfId="15150"/>
    <cellStyle name="Standard 9 6 4 2 2 2 4" xfId="11249"/>
    <cellStyle name="Standard 9 6 4 2 2 3" xfId="5181"/>
    <cellStyle name="Standard 9 6 4 2 2 3 2" xfId="8921"/>
    <cellStyle name="Standard 9 6 4 2 2 3 2 2" xfId="16600"/>
    <cellStyle name="Standard 9 6 4 2 2 3 3" xfId="12685"/>
    <cellStyle name="Standard 9 6 4 2 2 4" xfId="5975"/>
    <cellStyle name="Standard 9 6 4 2 2 4 2" xfId="9715"/>
    <cellStyle name="Standard 9 6 4 2 2 4 2 2" xfId="17473"/>
    <cellStyle name="Standard 9 6 4 2 2 4 3" xfId="13557"/>
    <cellStyle name="Standard 9 6 4 2 2 5" xfId="6726"/>
    <cellStyle name="Standard 9 6 4 2 2 5 2" xfId="14391"/>
    <cellStyle name="Standard 9 6 4 2 2 6" xfId="10482"/>
    <cellStyle name="Standard 9 6 4 2 2 7" xfId="18502"/>
    <cellStyle name="Standard 9 6 4 2 3" xfId="2669"/>
    <cellStyle name="Standard 9 6 4 2 3 2" xfId="5183"/>
    <cellStyle name="Standard 9 6 4 2 3 2 2" xfId="8923"/>
    <cellStyle name="Standard 9 6 4 2 3 2 2 2" xfId="16602"/>
    <cellStyle name="Standard 9 6 4 2 3 2 3" xfId="12687"/>
    <cellStyle name="Standard 9 6 4 2 3 3" xfId="7199"/>
    <cellStyle name="Standard 9 6 4 2 3 3 2" xfId="14791"/>
    <cellStyle name="Standard 9 6 4 2 3 4" xfId="10890"/>
    <cellStyle name="Standard 9 6 4 2 4" xfId="5180"/>
    <cellStyle name="Standard 9 6 4 2 4 2" xfId="8920"/>
    <cellStyle name="Standard 9 6 4 2 4 2 2" xfId="16599"/>
    <cellStyle name="Standard 9 6 4 2 4 3" xfId="12684"/>
    <cellStyle name="Standard 9 6 4 2 5" xfId="5974"/>
    <cellStyle name="Standard 9 6 4 2 5 2" xfId="9714"/>
    <cellStyle name="Standard 9 6 4 2 5 2 2" xfId="17472"/>
    <cellStyle name="Standard 9 6 4 2 5 3" xfId="13556"/>
    <cellStyle name="Standard 9 6 4 2 6" xfId="6725"/>
    <cellStyle name="Standard 9 6 4 2 6 2" xfId="14390"/>
    <cellStyle name="Standard 9 6 4 2 7" xfId="10481"/>
    <cellStyle name="Standard 9 6 4 2 8" xfId="18501"/>
    <cellStyle name="Standard 9 6 4 3" xfId="2670"/>
    <cellStyle name="Standard 9 6 4 3 2" xfId="2671"/>
    <cellStyle name="Standard 9 6 4 3 2 2" xfId="2672"/>
    <cellStyle name="Standard 9 6 4 3 2 2 2" xfId="5186"/>
    <cellStyle name="Standard 9 6 4 3 2 2 2 2" xfId="8926"/>
    <cellStyle name="Standard 9 6 4 3 2 2 2 2 2" xfId="16605"/>
    <cellStyle name="Standard 9 6 4 3 2 2 2 3" xfId="12690"/>
    <cellStyle name="Standard 9 6 4 3 2 2 3" xfId="7559"/>
    <cellStyle name="Standard 9 6 4 3 2 2 3 2" xfId="15151"/>
    <cellStyle name="Standard 9 6 4 3 2 2 4" xfId="11250"/>
    <cellStyle name="Standard 9 6 4 3 2 3" xfId="5185"/>
    <cellStyle name="Standard 9 6 4 3 2 3 2" xfId="8925"/>
    <cellStyle name="Standard 9 6 4 3 2 3 2 2" xfId="16604"/>
    <cellStyle name="Standard 9 6 4 3 2 3 3" xfId="12689"/>
    <cellStyle name="Standard 9 6 4 3 2 4" xfId="5977"/>
    <cellStyle name="Standard 9 6 4 3 2 4 2" xfId="9717"/>
    <cellStyle name="Standard 9 6 4 3 2 4 2 2" xfId="17475"/>
    <cellStyle name="Standard 9 6 4 3 2 4 3" xfId="13559"/>
    <cellStyle name="Standard 9 6 4 3 2 5" xfId="6728"/>
    <cellStyle name="Standard 9 6 4 3 2 5 2" xfId="14393"/>
    <cellStyle name="Standard 9 6 4 3 2 6" xfId="10484"/>
    <cellStyle name="Standard 9 6 4 3 2 7" xfId="18504"/>
    <cellStyle name="Standard 9 6 4 3 3" xfId="2673"/>
    <cellStyle name="Standard 9 6 4 3 3 2" xfId="5187"/>
    <cellStyle name="Standard 9 6 4 3 3 2 2" xfId="8927"/>
    <cellStyle name="Standard 9 6 4 3 3 2 2 2" xfId="16606"/>
    <cellStyle name="Standard 9 6 4 3 3 2 3" xfId="12691"/>
    <cellStyle name="Standard 9 6 4 3 3 3" xfId="7200"/>
    <cellStyle name="Standard 9 6 4 3 3 3 2" xfId="14792"/>
    <cellStyle name="Standard 9 6 4 3 3 4" xfId="10891"/>
    <cellStyle name="Standard 9 6 4 3 4" xfId="5184"/>
    <cellStyle name="Standard 9 6 4 3 4 2" xfId="8924"/>
    <cellStyle name="Standard 9 6 4 3 4 2 2" xfId="16603"/>
    <cellStyle name="Standard 9 6 4 3 4 3" xfId="12688"/>
    <cellStyle name="Standard 9 6 4 3 5" xfId="5976"/>
    <cellStyle name="Standard 9 6 4 3 5 2" xfId="9716"/>
    <cellStyle name="Standard 9 6 4 3 5 2 2" xfId="17474"/>
    <cellStyle name="Standard 9 6 4 3 5 3" xfId="13558"/>
    <cellStyle name="Standard 9 6 4 3 6" xfId="6727"/>
    <cellStyle name="Standard 9 6 4 3 6 2" xfId="14392"/>
    <cellStyle name="Standard 9 6 4 3 7" xfId="10483"/>
    <cellStyle name="Standard 9 6 4 3 8" xfId="18503"/>
    <cellStyle name="Standard 9 6 4 4" xfId="2674"/>
    <cellStyle name="Standard 9 6 4 4 2" xfId="2675"/>
    <cellStyle name="Standard 9 6 4 4 2 2" xfId="5189"/>
    <cellStyle name="Standard 9 6 4 4 2 2 2" xfId="8929"/>
    <cellStyle name="Standard 9 6 4 4 2 2 2 2" xfId="16608"/>
    <cellStyle name="Standard 9 6 4 4 2 2 3" xfId="12693"/>
    <cellStyle name="Standard 9 6 4 4 2 3" xfId="7557"/>
    <cellStyle name="Standard 9 6 4 4 2 3 2" xfId="15149"/>
    <cellStyle name="Standard 9 6 4 4 2 4" xfId="11248"/>
    <cellStyle name="Standard 9 6 4 4 3" xfId="5188"/>
    <cellStyle name="Standard 9 6 4 4 3 2" xfId="8928"/>
    <cellStyle name="Standard 9 6 4 4 3 2 2" xfId="16607"/>
    <cellStyle name="Standard 9 6 4 4 3 3" xfId="12692"/>
    <cellStyle name="Standard 9 6 4 4 4" xfId="5978"/>
    <cellStyle name="Standard 9 6 4 4 4 2" xfId="9718"/>
    <cellStyle name="Standard 9 6 4 4 4 2 2" xfId="17476"/>
    <cellStyle name="Standard 9 6 4 4 4 3" xfId="13560"/>
    <cellStyle name="Standard 9 6 4 4 5" xfId="6729"/>
    <cellStyle name="Standard 9 6 4 4 5 2" xfId="14394"/>
    <cellStyle name="Standard 9 6 4 4 6" xfId="10485"/>
    <cellStyle name="Standard 9 6 4 4 7" xfId="18505"/>
    <cellStyle name="Standard 9 6 4 5" xfId="2676"/>
    <cellStyle name="Standard 9 6 4 5 2" xfId="5190"/>
    <cellStyle name="Standard 9 6 4 5 2 2" xfId="8930"/>
    <cellStyle name="Standard 9 6 4 5 2 2 2" xfId="16609"/>
    <cellStyle name="Standard 9 6 4 5 2 3" xfId="12694"/>
    <cellStyle name="Standard 9 6 4 5 3" xfId="7198"/>
    <cellStyle name="Standard 9 6 4 5 3 2" xfId="14790"/>
    <cellStyle name="Standard 9 6 4 5 4" xfId="10889"/>
    <cellStyle name="Standard 9 6 4 6" xfId="5179"/>
    <cellStyle name="Standard 9 6 4 6 2" xfId="8919"/>
    <cellStyle name="Standard 9 6 4 6 2 2" xfId="16598"/>
    <cellStyle name="Standard 9 6 4 6 3" xfId="12683"/>
    <cellStyle name="Standard 9 6 4 7" xfId="5973"/>
    <cellStyle name="Standard 9 6 4 7 2" xfId="9713"/>
    <cellStyle name="Standard 9 6 4 7 2 2" xfId="17471"/>
    <cellStyle name="Standard 9 6 4 7 3" xfId="13555"/>
    <cellStyle name="Standard 9 6 4 8" xfId="6724"/>
    <cellStyle name="Standard 9 6 4 8 2" xfId="14389"/>
    <cellStyle name="Standard 9 6 4 9" xfId="10480"/>
    <cellStyle name="Standard 9 6 5" xfId="2677"/>
    <cellStyle name="Standard 9 6 5 2" xfId="2678"/>
    <cellStyle name="Standard 9 6 5 2 2" xfId="2679"/>
    <cellStyle name="Standard 9 6 5 2 2 2" xfId="2680"/>
    <cellStyle name="Standard 9 6 5 2 2 2 2" xfId="5194"/>
    <cellStyle name="Standard 9 6 5 2 2 2 2 2" xfId="8934"/>
    <cellStyle name="Standard 9 6 5 2 2 2 2 2 2" xfId="16613"/>
    <cellStyle name="Standard 9 6 5 2 2 2 2 3" xfId="12698"/>
    <cellStyle name="Standard 9 6 5 2 2 2 3" xfId="7561"/>
    <cellStyle name="Standard 9 6 5 2 2 2 3 2" xfId="15153"/>
    <cellStyle name="Standard 9 6 5 2 2 2 4" xfId="11252"/>
    <cellStyle name="Standard 9 6 5 2 2 3" xfId="5193"/>
    <cellStyle name="Standard 9 6 5 2 2 3 2" xfId="8933"/>
    <cellStyle name="Standard 9 6 5 2 2 3 2 2" xfId="16612"/>
    <cellStyle name="Standard 9 6 5 2 2 3 3" xfId="12697"/>
    <cellStyle name="Standard 9 6 5 2 2 4" xfId="5981"/>
    <cellStyle name="Standard 9 6 5 2 2 4 2" xfId="9721"/>
    <cellStyle name="Standard 9 6 5 2 2 4 2 2" xfId="17479"/>
    <cellStyle name="Standard 9 6 5 2 2 4 3" xfId="13563"/>
    <cellStyle name="Standard 9 6 5 2 2 5" xfId="6732"/>
    <cellStyle name="Standard 9 6 5 2 2 5 2" xfId="14397"/>
    <cellStyle name="Standard 9 6 5 2 2 6" xfId="10488"/>
    <cellStyle name="Standard 9 6 5 2 2 7" xfId="18508"/>
    <cellStyle name="Standard 9 6 5 2 3" xfId="2681"/>
    <cellStyle name="Standard 9 6 5 2 3 2" xfId="5195"/>
    <cellStyle name="Standard 9 6 5 2 3 2 2" xfId="8935"/>
    <cellStyle name="Standard 9 6 5 2 3 2 2 2" xfId="16614"/>
    <cellStyle name="Standard 9 6 5 2 3 2 3" xfId="12699"/>
    <cellStyle name="Standard 9 6 5 2 3 3" xfId="7202"/>
    <cellStyle name="Standard 9 6 5 2 3 3 2" xfId="14794"/>
    <cellStyle name="Standard 9 6 5 2 3 4" xfId="10893"/>
    <cellStyle name="Standard 9 6 5 2 4" xfId="5192"/>
    <cellStyle name="Standard 9 6 5 2 4 2" xfId="8932"/>
    <cellStyle name="Standard 9 6 5 2 4 2 2" xfId="16611"/>
    <cellStyle name="Standard 9 6 5 2 4 3" xfId="12696"/>
    <cellStyle name="Standard 9 6 5 2 5" xfId="5980"/>
    <cellStyle name="Standard 9 6 5 2 5 2" xfId="9720"/>
    <cellStyle name="Standard 9 6 5 2 5 2 2" xfId="17478"/>
    <cellStyle name="Standard 9 6 5 2 5 3" xfId="13562"/>
    <cellStyle name="Standard 9 6 5 2 6" xfId="6731"/>
    <cellStyle name="Standard 9 6 5 2 6 2" xfId="14396"/>
    <cellStyle name="Standard 9 6 5 2 7" xfId="10487"/>
    <cellStyle name="Standard 9 6 5 2 8" xfId="18507"/>
    <cellStyle name="Standard 9 6 5 3" xfId="2682"/>
    <cellStyle name="Standard 9 6 5 3 2" xfId="2683"/>
    <cellStyle name="Standard 9 6 5 3 2 2" xfId="5197"/>
    <cellStyle name="Standard 9 6 5 3 2 2 2" xfId="8937"/>
    <cellStyle name="Standard 9 6 5 3 2 2 2 2" xfId="16616"/>
    <cellStyle name="Standard 9 6 5 3 2 2 3" xfId="12701"/>
    <cellStyle name="Standard 9 6 5 3 2 3" xfId="7560"/>
    <cellStyle name="Standard 9 6 5 3 2 3 2" xfId="15152"/>
    <cellStyle name="Standard 9 6 5 3 2 4" xfId="11251"/>
    <cellStyle name="Standard 9 6 5 3 3" xfId="5196"/>
    <cellStyle name="Standard 9 6 5 3 3 2" xfId="8936"/>
    <cellStyle name="Standard 9 6 5 3 3 2 2" xfId="16615"/>
    <cellStyle name="Standard 9 6 5 3 3 3" xfId="12700"/>
    <cellStyle name="Standard 9 6 5 3 4" xfId="5982"/>
    <cellStyle name="Standard 9 6 5 3 4 2" xfId="9722"/>
    <cellStyle name="Standard 9 6 5 3 4 2 2" xfId="17480"/>
    <cellStyle name="Standard 9 6 5 3 4 3" xfId="13564"/>
    <cellStyle name="Standard 9 6 5 3 5" xfId="6733"/>
    <cellStyle name="Standard 9 6 5 3 5 2" xfId="14398"/>
    <cellStyle name="Standard 9 6 5 3 6" xfId="10489"/>
    <cellStyle name="Standard 9 6 5 3 7" xfId="18509"/>
    <cellStyle name="Standard 9 6 5 4" xfId="2684"/>
    <cellStyle name="Standard 9 6 5 4 2" xfId="5198"/>
    <cellStyle name="Standard 9 6 5 4 2 2" xfId="8938"/>
    <cellStyle name="Standard 9 6 5 4 2 2 2" xfId="16617"/>
    <cellStyle name="Standard 9 6 5 4 2 3" xfId="12702"/>
    <cellStyle name="Standard 9 6 5 4 3" xfId="7201"/>
    <cellStyle name="Standard 9 6 5 4 3 2" xfId="14793"/>
    <cellStyle name="Standard 9 6 5 4 4" xfId="10892"/>
    <cellStyle name="Standard 9 6 5 5" xfId="5191"/>
    <cellStyle name="Standard 9 6 5 5 2" xfId="8931"/>
    <cellStyle name="Standard 9 6 5 5 2 2" xfId="16610"/>
    <cellStyle name="Standard 9 6 5 5 3" xfId="12695"/>
    <cellStyle name="Standard 9 6 5 6" xfId="5979"/>
    <cellStyle name="Standard 9 6 5 6 2" xfId="9719"/>
    <cellStyle name="Standard 9 6 5 6 2 2" xfId="17477"/>
    <cellStyle name="Standard 9 6 5 6 3" xfId="13561"/>
    <cellStyle name="Standard 9 6 5 7" xfId="6730"/>
    <cellStyle name="Standard 9 6 5 7 2" xfId="14395"/>
    <cellStyle name="Standard 9 6 5 8" xfId="10486"/>
    <cellStyle name="Standard 9 6 5 9" xfId="18506"/>
    <cellStyle name="Standard 9 6 6" xfId="2685"/>
    <cellStyle name="Standard 9 6 6 2" xfId="2686"/>
    <cellStyle name="Standard 9 6 6 2 2" xfId="2687"/>
    <cellStyle name="Standard 9 6 6 2 2 2" xfId="5201"/>
    <cellStyle name="Standard 9 6 6 2 2 2 2" xfId="8941"/>
    <cellStyle name="Standard 9 6 6 2 2 2 2 2" xfId="16620"/>
    <cellStyle name="Standard 9 6 6 2 2 2 3" xfId="12705"/>
    <cellStyle name="Standard 9 6 6 2 2 3" xfId="7562"/>
    <cellStyle name="Standard 9 6 6 2 2 3 2" xfId="15154"/>
    <cellStyle name="Standard 9 6 6 2 2 4" xfId="11253"/>
    <cellStyle name="Standard 9 6 6 2 3" xfId="5200"/>
    <cellStyle name="Standard 9 6 6 2 3 2" xfId="8940"/>
    <cellStyle name="Standard 9 6 6 2 3 2 2" xfId="16619"/>
    <cellStyle name="Standard 9 6 6 2 3 3" xfId="12704"/>
    <cellStyle name="Standard 9 6 6 2 4" xfId="5984"/>
    <cellStyle name="Standard 9 6 6 2 4 2" xfId="9724"/>
    <cellStyle name="Standard 9 6 6 2 4 2 2" xfId="17482"/>
    <cellStyle name="Standard 9 6 6 2 4 3" xfId="13566"/>
    <cellStyle name="Standard 9 6 6 2 5" xfId="6735"/>
    <cellStyle name="Standard 9 6 6 2 5 2" xfId="14400"/>
    <cellStyle name="Standard 9 6 6 2 6" xfId="10491"/>
    <cellStyle name="Standard 9 6 6 2 7" xfId="18511"/>
    <cellStyle name="Standard 9 6 6 3" xfId="2688"/>
    <cellStyle name="Standard 9 6 6 3 2" xfId="5202"/>
    <cellStyle name="Standard 9 6 6 3 2 2" xfId="8942"/>
    <cellStyle name="Standard 9 6 6 3 2 2 2" xfId="16621"/>
    <cellStyle name="Standard 9 6 6 3 2 3" xfId="12706"/>
    <cellStyle name="Standard 9 6 6 3 3" xfId="7203"/>
    <cellStyle name="Standard 9 6 6 3 3 2" xfId="14795"/>
    <cellStyle name="Standard 9 6 6 3 4" xfId="10894"/>
    <cellStyle name="Standard 9 6 6 4" xfId="5199"/>
    <cellStyle name="Standard 9 6 6 4 2" xfId="8939"/>
    <cellStyle name="Standard 9 6 6 4 2 2" xfId="16618"/>
    <cellStyle name="Standard 9 6 6 4 3" xfId="12703"/>
    <cellStyle name="Standard 9 6 6 5" xfId="5983"/>
    <cellStyle name="Standard 9 6 6 5 2" xfId="9723"/>
    <cellStyle name="Standard 9 6 6 5 2 2" xfId="17481"/>
    <cellStyle name="Standard 9 6 6 5 3" xfId="13565"/>
    <cellStyle name="Standard 9 6 6 6" xfId="6734"/>
    <cellStyle name="Standard 9 6 6 6 2" xfId="14399"/>
    <cellStyle name="Standard 9 6 6 7" xfId="10490"/>
    <cellStyle name="Standard 9 6 6 8" xfId="18510"/>
    <cellStyle name="Standard 9 6 7" xfId="2689"/>
    <cellStyle name="Standard 9 6 7 2" xfId="2690"/>
    <cellStyle name="Standard 9 6 7 2 2" xfId="5204"/>
    <cellStyle name="Standard 9 6 7 2 2 2" xfId="8944"/>
    <cellStyle name="Standard 9 6 7 2 2 2 2" xfId="16623"/>
    <cellStyle name="Standard 9 6 7 2 2 3" xfId="12708"/>
    <cellStyle name="Standard 9 6 7 2 3" xfId="7545"/>
    <cellStyle name="Standard 9 6 7 2 3 2" xfId="15137"/>
    <cellStyle name="Standard 9 6 7 2 4" xfId="11236"/>
    <cellStyle name="Standard 9 6 7 3" xfId="5203"/>
    <cellStyle name="Standard 9 6 7 3 2" xfId="8943"/>
    <cellStyle name="Standard 9 6 7 3 2 2" xfId="16622"/>
    <cellStyle name="Standard 9 6 7 3 3" xfId="12707"/>
    <cellStyle name="Standard 9 6 7 4" xfId="5985"/>
    <cellStyle name="Standard 9 6 7 4 2" xfId="9725"/>
    <cellStyle name="Standard 9 6 7 4 2 2" xfId="17483"/>
    <cellStyle name="Standard 9 6 7 4 3" xfId="13567"/>
    <cellStyle name="Standard 9 6 7 5" xfId="6736"/>
    <cellStyle name="Standard 9 6 7 5 2" xfId="14401"/>
    <cellStyle name="Standard 9 6 7 6" xfId="10492"/>
    <cellStyle name="Standard 9 6 7 7" xfId="18512"/>
    <cellStyle name="Standard 9 6 8" xfId="2691"/>
    <cellStyle name="Standard 9 6 8 2" xfId="5205"/>
    <cellStyle name="Standard 9 6 8 2 2" xfId="8945"/>
    <cellStyle name="Standard 9 6 8 2 2 2" xfId="16624"/>
    <cellStyle name="Standard 9 6 8 2 3" xfId="12709"/>
    <cellStyle name="Standard 9 6 8 3" xfId="7186"/>
    <cellStyle name="Standard 9 6 8 3 2" xfId="14778"/>
    <cellStyle name="Standard 9 6 8 4" xfId="10877"/>
    <cellStyle name="Standard 9 6 9" xfId="5134"/>
    <cellStyle name="Standard 9 6 9 2" xfId="8874"/>
    <cellStyle name="Standard 9 6 9 2 2" xfId="16553"/>
    <cellStyle name="Standard 9 6 9 3" xfId="12638"/>
    <cellStyle name="Standard 9 7" xfId="2692"/>
    <cellStyle name="Standard 9 7 10" xfId="6737"/>
    <cellStyle name="Standard 9 7 10 2" xfId="14402"/>
    <cellStyle name="Standard 9 7 11" xfId="10493"/>
    <cellStyle name="Standard 9 7 12" xfId="18513"/>
    <cellStyle name="Standard 9 7 2" xfId="2693"/>
    <cellStyle name="Standard 9 7 2 10" xfId="18514"/>
    <cellStyle name="Standard 9 7 2 2" xfId="2694"/>
    <cellStyle name="Standard 9 7 2 2 2" xfId="2695"/>
    <cellStyle name="Standard 9 7 2 2 2 2" xfId="2696"/>
    <cellStyle name="Standard 9 7 2 2 2 2 2" xfId="2697"/>
    <cellStyle name="Standard 9 7 2 2 2 2 2 2" xfId="5211"/>
    <cellStyle name="Standard 9 7 2 2 2 2 2 2 2" xfId="8951"/>
    <cellStyle name="Standard 9 7 2 2 2 2 2 2 2 2" xfId="16630"/>
    <cellStyle name="Standard 9 7 2 2 2 2 2 2 3" xfId="12715"/>
    <cellStyle name="Standard 9 7 2 2 2 2 2 3" xfId="7566"/>
    <cellStyle name="Standard 9 7 2 2 2 2 2 3 2" xfId="15158"/>
    <cellStyle name="Standard 9 7 2 2 2 2 2 4" xfId="11257"/>
    <cellStyle name="Standard 9 7 2 2 2 2 3" xfId="5210"/>
    <cellStyle name="Standard 9 7 2 2 2 2 3 2" xfId="8950"/>
    <cellStyle name="Standard 9 7 2 2 2 2 3 2 2" xfId="16629"/>
    <cellStyle name="Standard 9 7 2 2 2 2 3 3" xfId="12714"/>
    <cellStyle name="Standard 9 7 2 2 2 2 4" xfId="5990"/>
    <cellStyle name="Standard 9 7 2 2 2 2 4 2" xfId="9730"/>
    <cellStyle name="Standard 9 7 2 2 2 2 4 2 2" xfId="17488"/>
    <cellStyle name="Standard 9 7 2 2 2 2 4 3" xfId="13572"/>
    <cellStyle name="Standard 9 7 2 2 2 2 5" xfId="6741"/>
    <cellStyle name="Standard 9 7 2 2 2 2 5 2" xfId="14406"/>
    <cellStyle name="Standard 9 7 2 2 2 2 6" xfId="10497"/>
    <cellStyle name="Standard 9 7 2 2 2 2 7" xfId="18517"/>
    <cellStyle name="Standard 9 7 2 2 2 3" xfId="2698"/>
    <cellStyle name="Standard 9 7 2 2 2 3 2" xfId="5212"/>
    <cellStyle name="Standard 9 7 2 2 2 3 2 2" xfId="8952"/>
    <cellStyle name="Standard 9 7 2 2 2 3 2 2 2" xfId="16631"/>
    <cellStyle name="Standard 9 7 2 2 2 3 2 3" xfId="12716"/>
    <cellStyle name="Standard 9 7 2 2 2 3 3" xfId="7207"/>
    <cellStyle name="Standard 9 7 2 2 2 3 3 2" xfId="14799"/>
    <cellStyle name="Standard 9 7 2 2 2 3 4" xfId="10898"/>
    <cellStyle name="Standard 9 7 2 2 2 4" xfId="5209"/>
    <cellStyle name="Standard 9 7 2 2 2 4 2" xfId="8949"/>
    <cellStyle name="Standard 9 7 2 2 2 4 2 2" xfId="16628"/>
    <cellStyle name="Standard 9 7 2 2 2 4 3" xfId="12713"/>
    <cellStyle name="Standard 9 7 2 2 2 5" xfId="5989"/>
    <cellStyle name="Standard 9 7 2 2 2 5 2" xfId="9729"/>
    <cellStyle name="Standard 9 7 2 2 2 5 2 2" xfId="17487"/>
    <cellStyle name="Standard 9 7 2 2 2 5 3" xfId="13571"/>
    <cellStyle name="Standard 9 7 2 2 2 6" xfId="6740"/>
    <cellStyle name="Standard 9 7 2 2 2 6 2" xfId="14405"/>
    <cellStyle name="Standard 9 7 2 2 2 7" xfId="10496"/>
    <cellStyle name="Standard 9 7 2 2 2 8" xfId="18516"/>
    <cellStyle name="Standard 9 7 2 2 3" xfId="2699"/>
    <cellStyle name="Standard 9 7 2 2 3 2" xfId="2700"/>
    <cellStyle name="Standard 9 7 2 2 3 2 2" xfId="5214"/>
    <cellStyle name="Standard 9 7 2 2 3 2 2 2" xfId="8954"/>
    <cellStyle name="Standard 9 7 2 2 3 2 2 2 2" xfId="16633"/>
    <cellStyle name="Standard 9 7 2 2 3 2 2 3" xfId="12718"/>
    <cellStyle name="Standard 9 7 2 2 3 2 3" xfId="7565"/>
    <cellStyle name="Standard 9 7 2 2 3 2 3 2" xfId="15157"/>
    <cellStyle name="Standard 9 7 2 2 3 2 4" xfId="11256"/>
    <cellStyle name="Standard 9 7 2 2 3 3" xfId="5213"/>
    <cellStyle name="Standard 9 7 2 2 3 3 2" xfId="8953"/>
    <cellStyle name="Standard 9 7 2 2 3 3 2 2" xfId="16632"/>
    <cellStyle name="Standard 9 7 2 2 3 3 3" xfId="12717"/>
    <cellStyle name="Standard 9 7 2 2 3 4" xfId="5991"/>
    <cellStyle name="Standard 9 7 2 2 3 4 2" xfId="9731"/>
    <cellStyle name="Standard 9 7 2 2 3 4 2 2" xfId="17489"/>
    <cellStyle name="Standard 9 7 2 2 3 4 3" xfId="13573"/>
    <cellStyle name="Standard 9 7 2 2 3 5" xfId="6742"/>
    <cellStyle name="Standard 9 7 2 2 3 5 2" xfId="14407"/>
    <cellStyle name="Standard 9 7 2 2 3 6" xfId="10498"/>
    <cellStyle name="Standard 9 7 2 2 3 7" xfId="18518"/>
    <cellStyle name="Standard 9 7 2 2 4" xfId="2701"/>
    <cellStyle name="Standard 9 7 2 2 4 2" xfId="5215"/>
    <cellStyle name="Standard 9 7 2 2 4 2 2" xfId="8955"/>
    <cellStyle name="Standard 9 7 2 2 4 2 2 2" xfId="16634"/>
    <cellStyle name="Standard 9 7 2 2 4 2 3" xfId="12719"/>
    <cellStyle name="Standard 9 7 2 2 4 3" xfId="7206"/>
    <cellStyle name="Standard 9 7 2 2 4 3 2" xfId="14798"/>
    <cellStyle name="Standard 9 7 2 2 4 4" xfId="10897"/>
    <cellStyle name="Standard 9 7 2 2 5" xfId="5208"/>
    <cellStyle name="Standard 9 7 2 2 5 2" xfId="8948"/>
    <cellStyle name="Standard 9 7 2 2 5 2 2" xfId="16627"/>
    <cellStyle name="Standard 9 7 2 2 5 3" xfId="12712"/>
    <cellStyle name="Standard 9 7 2 2 6" xfId="5988"/>
    <cellStyle name="Standard 9 7 2 2 6 2" xfId="9728"/>
    <cellStyle name="Standard 9 7 2 2 6 2 2" xfId="17486"/>
    <cellStyle name="Standard 9 7 2 2 6 3" xfId="13570"/>
    <cellStyle name="Standard 9 7 2 2 7" xfId="6739"/>
    <cellStyle name="Standard 9 7 2 2 7 2" xfId="14404"/>
    <cellStyle name="Standard 9 7 2 2 8" xfId="10495"/>
    <cellStyle name="Standard 9 7 2 2 9" xfId="18515"/>
    <cellStyle name="Standard 9 7 2 3" xfId="2702"/>
    <cellStyle name="Standard 9 7 2 3 2" xfId="2703"/>
    <cellStyle name="Standard 9 7 2 3 2 2" xfId="2704"/>
    <cellStyle name="Standard 9 7 2 3 2 2 2" xfId="5218"/>
    <cellStyle name="Standard 9 7 2 3 2 2 2 2" xfId="8958"/>
    <cellStyle name="Standard 9 7 2 3 2 2 2 2 2" xfId="16637"/>
    <cellStyle name="Standard 9 7 2 3 2 2 2 3" xfId="12722"/>
    <cellStyle name="Standard 9 7 2 3 2 2 3" xfId="7567"/>
    <cellStyle name="Standard 9 7 2 3 2 2 3 2" xfId="15159"/>
    <cellStyle name="Standard 9 7 2 3 2 2 4" xfId="11258"/>
    <cellStyle name="Standard 9 7 2 3 2 3" xfId="5217"/>
    <cellStyle name="Standard 9 7 2 3 2 3 2" xfId="8957"/>
    <cellStyle name="Standard 9 7 2 3 2 3 2 2" xfId="16636"/>
    <cellStyle name="Standard 9 7 2 3 2 3 3" xfId="12721"/>
    <cellStyle name="Standard 9 7 2 3 2 4" xfId="5993"/>
    <cellStyle name="Standard 9 7 2 3 2 4 2" xfId="9733"/>
    <cellStyle name="Standard 9 7 2 3 2 4 2 2" xfId="17491"/>
    <cellStyle name="Standard 9 7 2 3 2 4 3" xfId="13575"/>
    <cellStyle name="Standard 9 7 2 3 2 5" xfId="6744"/>
    <cellStyle name="Standard 9 7 2 3 2 5 2" xfId="14409"/>
    <cellStyle name="Standard 9 7 2 3 2 6" xfId="10500"/>
    <cellStyle name="Standard 9 7 2 3 2 7" xfId="18520"/>
    <cellStyle name="Standard 9 7 2 3 3" xfId="2705"/>
    <cellStyle name="Standard 9 7 2 3 3 2" xfId="5219"/>
    <cellStyle name="Standard 9 7 2 3 3 2 2" xfId="8959"/>
    <cellStyle name="Standard 9 7 2 3 3 2 2 2" xfId="16638"/>
    <cellStyle name="Standard 9 7 2 3 3 2 3" xfId="12723"/>
    <cellStyle name="Standard 9 7 2 3 3 3" xfId="7208"/>
    <cellStyle name="Standard 9 7 2 3 3 3 2" xfId="14800"/>
    <cellStyle name="Standard 9 7 2 3 3 4" xfId="10899"/>
    <cellStyle name="Standard 9 7 2 3 4" xfId="5216"/>
    <cellStyle name="Standard 9 7 2 3 4 2" xfId="8956"/>
    <cellStyle name="Standard 9 7 2 3 4 2 2" xfId="16635"/>
    <cellStyle name="Standard 9 7 2 3 4 3" xfId="12720"/>
    <cellStyle name="Standard 9 7 2 3 5" xfId="5992"/>
    <cellStyle name="Standard 9 7 2 3 5 2" xfId="9732"/>
    <cellStyle name="Standard 9 7 2 3 5 2 2" xfId="17490"/>
    <cellStyle name="Standard 9 7 2 3 5 3" xfId="13574"/>
    <cellStyle name="Standard 9 7 2 3 6" xfId="6743"/>
    <cellStyle name="Standard 9 7 2 3 6 2" xfId="14408"/>
    <cellStyle name="Standard 9 7 2 3 7" xfId="10499"/>
    <cellStyle name="Standard 9 7 2 3 8" xfId="18519"/>
    <cellStyle name="Standard 9 7 2 4" xfId="2706"/>
    <cellStyle name="Standard 9 7 2 4 2" xfId="2707"/>
    <cellStyle name="Standard 9 7 2 4 2 2" xfId="5221"/>
    <cellStyle name="Standard 9 7 2 4 2 2 2" xfId="8961"/>
    <cellStyle name="Standard 9 7 2 4 2 2 2 2" xfId="16640"/>
    <cellStyle name="Standard 9 7 2 4 2 2 3" xfId="12725"/>
    <cellStyle name="Standard 9 7 2 4 2 3" xfId="7564"/>
    <cellStyle name="Standard 9 7 2 4 2 3 2" xfId="15156"/>
    <cellStyle name="Standard 9 7 2 4 2 4" xfId="11255"/>
    <cellStyle name="Standard 9 7 2 4 3" xfId="5220"/>
    <cellStyle name="Standard 9 7 2 4 3 2" xfId="8960"/>
    <cellStyle name="Standard 9 7 2 4 3 2 2" xfId="16639"/>
    <cellStyle name="Standard 9 7 2 4 3 3" xfId="12724"/>
    <cellStyle name="Standard 9 7 2 4 4" xfId="5994"/>
    <cellStyle name="Standard 9 7 2 4 4 2" xfId="9734"/>
    <cellStyle name="Standard 9 7 2 4 4 2 2" xfId="17492"/>
    <cellStyle name="Standard 9 7 2 4 4 3" xfId="13576"/>
    <cellStyle name="Standard 9 7 2 4 5" xfId="6745"/>
    <cellStyle name="Standard 9 7 2 4 5 2" xfId="14410"/>
    <cellStyle name="Standard 9 7 2 4 6" xfId="10501"/>
    <cellStyle name="Standard 9 7 2 4 7" xfId="18521"/>
    <cellStyle name="Standard 9 7 2 5" xfId="2708"/>
    <cellStyle name="Standard 9 7 2 5 2" xfId="5222"/>
    <cellStyle name="Standard 9 7 2 5 2 2" xfId="8962"/>
    <cellStyle name="Standard 9 7 2 5 2 2 2" xfId="16641"/>
    <cellStyle name="Standard 9 7 2 5 2 3" xfId="12726"/>
    <cellStyle name="Standard 9 7 2 5 3" xfId="7205"/>
    <cellStyle name="Standard 9 7 2 5 3 2" xfId="14797"/>
    <cellStyle name="Standard 9 7 2 5 4" xfId="10896"/>
    <cellStyle name="Standard 9 7 2 6" xfId="5207"/>
    <cellStyle name="Standard 9 7 2 6 2" xfId="8947"/>
    <cellStyle name="Standard 9 7 2 6 2 2" xfId="16626"/>
    <cellStyle name="Standard 9 7 2 6 3" xfId="12711"/>
    <cellStyle name="Standard 9 7 2 7" xfId="5987"/>
    <cellStyle name="Standard 9 7 2 7 2" xfId="9727"/>
    <cellStyle name="Standard 9 7 2 7 2 2" xfId="17485"/>
    <cellStyle name="Standard 9 7 2 7 3" xfId="13569"/>
    <cellStyle name="Standard 9 7 2 8" xfId="6738"/>
    <cellStyle name="Standard 9 7 2 8 2" xfId="14403"/>
    <cellStyle name="Standard 9 7 2 9" xfId="10494"/>
    <cellStyle name="Standard 9 7 3" xfId="2709"/>
    <cellStyle name="Standard 9 7 3 10" xfId="18522"/>
    <cellStyle name="Standard 9 7 3 2" xfId="2710"/>
    <cellStyle name="Standard 9 7 3 2 2" xfId="2711"/>
    <cellStyle name="Standard 9 7 3 2 2 2" xfId="2712"/>
    <cellStyle name="Standard 9 7 3 2 2 2 2" xfId="5226"/>
    <cellStyle name="Standard 9 7 3 2 2 2 2 2" xfId="8966"/>
    <cellStyle name="Standard 9 7 3 2 2 2 2 2 2" xfId="16645"/>
    <cellStyle name="Standard 9 7 3 2 2 2 2 3" xfId="12730"/>
    <cellStyle name="Standard 9 7 3 2 2 2 3" xfId="7569"/>
    <cellStyle name="Standard 9 7 3 2 2 2 3 2" xfId="15161"/>
    <cellStyle name="Standard 9 7 3 2 2 2 4" xfId="11260"/>
    <cellStyle name="Standard 9 7 3 2 2 3" xfId="5225"/>
    <cellStyle name="Standard 9 7 3 2 2 3 2" xfId="8965"/>
    <cellStyle name="Standard 9 7 3 2 2 3 2 2" xfId="16644"/>
    <cellStyle name="Standard 9 7 3 2 2 3 3" xfId="12729"/>
    <cellStyle name="Standard 9 7 3 2 2 4" xfId="5997"/>
    <cellStyle name="Standard 9 7 3 2 2 4 2" xfId="9737"/>
    <cellStyle name="Standard 9 7 3 2 2 4 2 2" xfId="17495"/>
    <cellStyle name="Standard 9 7 3 2 2 4 3" xfId="13579"/>
    <cellStyle name="Standard 9 7 3 2 2 5" xfId="6748"/>
    <cellStyle name="Standard 9 7 3 2 2 5 2" xfId="14413"/>
    <cellStyle name="Standard 9 7 3 2 2 6" xfId="10504"/>
    <cellStyle name="Standard 9 7 3 2 2 7" xfId="18524"/>
    <cellStyle name="Standard 9 7 3 2 3" xfId="2713"/>
    <cellStyle name="Standard 9 7 3 2 3 2" xfId="5227"/>
    <cellStyle name="Standard 9 7 3 2 3 2 2" xfId="8967"/>
    <cellStyle name="Standard 9 7 3 2 3 2 2 2" xfId="16646"/>
    <cellStyle name="Standard 9 7 3 2 3 2 3" xfId="12731"/>
    <cellStyle name="Standard 9 7 3 2 3 3" xfId="7210"/>
    <cellStyle name="Standard 9 7 3 2 3 3 2" xfId="14802"/>
    <cellStyle name="Standard 9 7 3 2 3 4" xfId="10901"/>
    <cellStyle name="Standard 9 7 3 2 4" xfId="5224"/>
    <cellStyle name="Standard 9 7 3 2 4 2" xfId="8964"/>
    <cellStyle name="Standard 9 7 3 2 4 2 2" xfId="16643"/>
    <cellStyle name="Standard 9 7 3 2 4 3" xfId="12728"/>
    <cellStyle name="Standard 9 7 3 2 5" xfId="5996"/>
    <cellStyle name="Standard 9 7 3 2 5 2" xfId="9736"/>
    <cellStyle name="Standard 9 7 3 2 5 2 2" xfId="17494"/>
    <cellStyle name="Standard 9 7 3 2 5 3" xfId="13578"/>
    <cellStyle name="Standard 9 7 3 2 6" xfId="6747"/>
    <cellStyle name="Standard 9 7 3 2 6 2" xfId="14412"/>
    <cellStyle name="Standard 9 7 3 2 7" xfId="10503"/>
    <cellStyle name="Standard 9 7 3 2 8" xfId="18523"/>
    <cellStyle name="Standard 9 7 3 3" xfId="2714"/>
    <cellStyle name="Standard 9 7 3 3 2" xfId="2715"/>
    <cellStyle name="Standard 9 7 3 3 2 2" xfId="2716"/>
    <cellStyle name="Standard 9 7 3 3 2 2 2" xfId="5230"/>
    <cellStyle name="Standard 9 7 3 3 2 2 2 2" xfId="8970"/>
    <cellStyle name="Standard 9 7 3 3 2 2 2 2 2" xfId="16649"/>
    <cellStyle name="Standard 9 7 3 3 2 2 2 3" xfId="12734"/>
    <cellStyle name="Standard 9 7 3 3 2 2 3" xfId="7570"/>
    <cellStyle name="Standard 9 7 3 3 2 2 3 2" xfId="15162"/>
    <cellStyle name="Standard 9 7 3 3 2 2 4" xfId="11261"/>
    <cellStyle name="Standard 9 7 3 3 2 3" xfId="5229"/>
    <cellStyle name="Standard 9 7 3 3 2 3 2" xfId="8969"/>
    <cellStyle name="Standard 9 7 3 3 2 3 2 2" xfId="16648"/>
    <cellStyle name="Standard 9 7 3 3 2 3 3" xfId="12733"/>
    <cellStyle name="Standard 9 7 3 3 2 4" xfId="5999"/>
    <cellStyle name="Standard 9 7 3 3 2 4 2" xfId="9739"/>
    <cellStyle name="Standard 9 7 3 3 2 4 2 2" xfId="17497"/>
    <cellStyle name="Standard 9 7 3 3 2 4 3" xfId="13581"/>
    <cellStyle name="Standard 9 7 3 3 2 5" xfId="6750"/>
    <cellStyle name="Standard 9 7 3 3 2 5 2" xfId="14415"/>
    <cellStyle name="Standard 9 7 3 3 2 6" xfId="10506"/>
    <cellStyle name="Standard 9 7 3 3 2 7" xfId="18526"/>
    <cellStyle name="Standard 9 7 3 3 3" xfId="2717"/>
    <cellStyle name="Standard 9 7 3 3 3 2" xfId="5231"/>
    <cellStyle name="Standard 9 7 3 3 3 2 2" xfId="8971"/>
    <cellStyle name="Standard 9 7 3 3 3 2 2 2" xfId="16650"/>
    <cellStyle name="Standard 9 7 3 3 3 2 3" xfId="12735"/>
    <cellStyle name="Standard 9 7 3 3 3 3" xfId="7211"/>
    <cellStyle name="Standard 9 7 3 3 3 3 2" xfId="14803"/>
    <cellStyle name="Standard 9 7 3 3 3 4" xfId="10902"/>
    <cellStyle name="Standard 9 7 3 3 4" xfId="5228"/>
    <cellStyle name="Standard 9 7 3 3 4 2" xfId="8968"/>
    <cellStyle name="Standard 9 7 3 3 4 2 2" xfId="16647"/>
    <cellStyle name="Standard 9 7 3 3 4 3" xfId="12732"/>
    <cellStyle name="Standard 9 7 3 3 5" xfId="5998"/>
    <cellStyle name="Standard 9 7 3 3 5 2" xfId="9738"/>
    <cellStyle name="Standard 9 7 3 3 5 2 2" xfId="17496"/>
    <cellStyle name="Standard 9 7 3 3 5 3" xfId="13580"/>
    <cellStyle name="Standard 9 7 3 3 6" xfId="6749"/>
    <cellStyle name="Standard 9 7 3 3 6 2" xfId="14414"/>
    <cellStyle name="Standard 9 7 3 3 7" xfId="10505"/>
    <cellStyle name="Standard 9 7 3 3 8" xfId="18525"/>
    <cellStyle name="Standard 9 7 3 4" xfId="2718"/>
    <cellStyle name="Standard 9 7 3 4 2" xfId="2719"/>
    <cellStyle name="Standard 9 7 3 4 2 2" xfId="5233"/>
    <cellStyle name="Standard 9 7 3 4 2 2 2" xfId="8973"/>
    <cellStyle name="Standard 9 7 3 4 2 2 2 2" xfId="16652"/>
    <cellStyle name="Standard 9 7 3 4 2 2 3" xfId="12737"/>
    <cellStyle name="Standard 9 7 3 4 2 3" xfId="7568"/>
    <cellStyle name="Standard 9 7 3 4 2 3 2" xfId="15160"/>
    <cellStyle name="Standard 9 7 3 4 2 4" xfId="11259"/>
    <cellStyle name="Standard 9 7 3 4 3" xfId="5232"/>
    <cellStyle name="Standard 9 7 3 4 3 2" xfId="8972"/>
    <cellStyle name="Standard 9 7 3 4 3 2 2" xfId="16651"/>
    <cellStyle name="Standard 9 7 3 4 3 3" xfId="12736"/>
    <cellStyle name="Standard 9 7 3 4 4" xfId="6000"/>
    <cellStyle name="Standard 9 7 3 4 4 2" xfId="9740"/>
    <cellStyle name="Standard 9 7 3 4 4 2 2" xfId="17498"/>
    <cellStyle name="Standard 9 7 3 4 4 3" xfId="13582"/>
    <cellStyle name="Standard 9 7 3 4 5" xfId="6751"/>
    <cellStyle name="Standard 9 7 3 4 5 2" xfId="14416"/>
    <cellStyle name="Standard 9 7 3 4 6" xfId="10507"/>
    <cellStyle name="Standard 9 7 3 4 7" xfId="18527"/>
    <cellStyle name="Standard 9 7 3 5" xfId="2720"/>
    <cellStyle name="Standard 9 7 3 5 2" xfId="5234"/>
    <cellStyle name="Standard 9 7 3 5 2 2" xfId="8974"/>
    <cellStyle name="Standard 9 7 3 5 2 2 2" xfId="16653"/>
    <cellStyle name="Standard 9 7 3 5 2 3" xfId="12738"/>
    <cellStyle name="Standard 9 7 3 5 3" xfId="7209"/>
    <cellStyle name="Standard 9 7 3 5 3 2" xfId="14801"/>
    <cellStyle name="Standard 9 7 3 5 4" xfId="10900"/>
    <cellStyle name="Standard 9 7 3 6" xfId="5223"/>
    <cellStyle name="Standard 9 7 3 6 2" xfId="8963"/>
    <cellStyle name="Standard 9 7 3 6 2 2" xfId="16642"/>
    <cellStyle name="Standard 9 7 3 6 3" xfId="12727"/>
    <cellStyle name="Standard 9 7 3 7" xfId="5995"/>
    <cellStyle name="Standard 9 7 3 7 2" xfId="9735"/>
    <cellStyle name="Standard 9 7 3 7 2 2" xfId="17493"/>
    <cellStyle name="Standard 9 7 3 7 3" xfId="13577"/>
    <cellStyle name="Standard 9 7 3 8" xfId="6746"/>
    <cellStyle name="Standard 9 7 3 8 2" xfId="14411"/>
    <cellStyle name="Standard 9 7 3 9" xfId="10502"/>
    <cellStyle name="Standard 9 7 4" xfId="2721"/>
    <cellStyle name="Standard 9 7 4 2" xfId="2722"/>
    <cellStyle name="Standard 9 7 4 2 2" xfId="2723"/>
    <cellStyle name="Standard 9 7 4 2 2 2" xfId="2724"/>
    <cellStyle name="Standard 9 7 4 2 2 2 2" xfId="5238"/>
    <cellStyle name="Standard 9 7 4 2 2 2 2 2" xfId="8978"/>
    <cellStyle name="Standard 9 7 4 2 2 2 2 2 2" xfId="16657"/>
    <cellStyle name="Standard 9 7 4 2 2 2 2 3" xfId="12742"/>
    <cellStyle name="Standard 9 7 4 2 2 2 3" xfId="7572"/>
    <cellStyle name="Standard 9 7 4 2 2 2 3 2" xfId="15164"/>
    <cellStyle name="Standard 9 7 4 2 2 2 4" xfId="11263"/>
    <cellStyle name="Standard 9 7 4 2 2 3" xfId="5237"/>
    <cellStyle name="Standard 9 7 4 2 2 3 2" xfId="8977"/>
    <cellStyle name="Standard 9 7 4 2 2 3 2 2" xfId="16656"/>
    <cellStyle name="Standard 9 7 4 2 2 3 3" xfId="12741"/>
    <cellStyle name="Standard 9 7 4 2 2 4" xfId="6003"/>
    <cellStyle name="Standard 9 7 4 2 2 4 2" xfId="9743"/>
    <cellStyle name="Standard 9 7 4 2 2 4 2 2" xfId="17501"/>
    <cellStyle name="Standard 9 7 4 2 2 4 3" xfId="13585"/>
    <cellStyle name="Standard 9 7 4 2 2 5" xfId="6754"/>
    <cellStyle name="Standard 9 7 4 2 2 5 2" xfId="14419"/>
    <cellStyle name="Standard 9 7 4 2 2 6" xfId="10510"/>
    <cellStyle name="Standard 9 7 4 2 2 7" xfId="18530"/>
    <cellStyle name="Standard 9 7 4 2 3" xfId="2725"/>
    <cellStyle name="Standard 9 7 4 2 3 2" xfId="5239"/>
    <cellStyle name="Standard 9 7 4 2 3 2 2" xfId="8979"/>
    <cellStyle name="Standard 9 7 4 2 3 2 2 2" xfId="16658"/>
    <cellStyle name="Standard 9 7 4 2 3 2 3" xfId="12743"/>
    <cellStyle name="Standard 9 7 4 2 3 3" xfId="7213"/>
    <cellStyle name="Standard 9 7 4 2 3 3 2" xfId="14805"/>
    <cellStyle name="Standard 9 7 4 2 3 4" xfId="10904"/>
    <cellStyle name="Standard 9 7 4 2 4" xfId="5236"/>
    <cellStyle name="Standard 9 7 4 2 4 2" xfId="8976"/>
    <cellStyle name="Standard 9 7 4 2 4 2 2" xfId="16655"/>
    <cellStyle name="Standard 9 7 4 2 4 3" xfId="12740"/>
    <cellStyle name="Standard 9 7 4 2 5" xfId="6002"/>
    <cellStyle name="Standard 9 7 4 2 5 2" xfId="9742"/>
    <cellStyle name="Standard 9 7 4 2 5 2 2" xfId="17500"/>
    <cellStyle name="Standard 9 7 4 2 5 3" xfId="13584"/>
    <cellStyle name="Standard 9 7 4 2 6" xfId="6753"/>
    <cellStyle name="Standard 9 7 4 2 6 2" xfId="14418"/>
    <cellStyle name="Standard 9 7 4 2 7" xfId="10509"/>
    <cellStyle name="Standard 9 7 4 2 8" xfId="18529"/>
    <cellStyle name="Standard 9 7 4 3" xfId="2726"/>
    <cellStyle name="Standard 9 7 4 3 2" xfId="2727"/>
    <cellStyle name="Standard 9 7 4 3 2 2" xfId="5241"/>
    <cellStyle name="Standard 9 7 4 3 2 2 2" xfId="8981"/>
    <cellStyle name="Standard 9 7 4 3 2 2 2 2" xfId="16660"/>
    <cellStyle name="Standard 9 7 4 3 2 2 3" xfId="12745"/>
    <cellStyle name="Standard 9 7 4 3 2 3" xfId="7571"/>
    <cellStyle name="Standard 9 7 4 3 2 3 2" xfId="15163"/>
    <cellStyle name="Standard 9 7 4 3 2 4" xfId="11262"/>
    <cellStyle name="Standard 9 7 4 3 3" xfId="5240"/>
    <cellStyle name="Standard 9 7 4 3 3 2" xfId="8980"/>
    <cellStyle name="Standard 9 7 4 3 3 2 2" xfId="16659"/>
    <cellStyle name="Standard 9 7 4 3 3 3" xfId="12744"/>
    <cellStyle name="Standard 9 7 4 3 4" xfId="6004"/>
    <cellStyle name="Standard 9 7 4 3 4 2" xfId="9744"/>
    <cellStyle name="Standard 9 7 4 3 4 2 2" xfId="17502"/>
    <cellStyle name="Standard 9 7 4 3 4 3" xfId="13586"/>
    <cellStyle name="Standard 9 7 4 3 5" xfId="6755"/>
    <cellStyle name="Standard 9 7 4 3 5 2" xfId="14420"/>
    <cellStyle name="Standard 9 7 4 3 6" xfId="10511"/>
    <cellStyle name="Standard 9 7 4 3 7" xfId="18531"/>
    <cellStyle name="Standard 9 7 4 4" xfId="2728"/>
    <cellStyle name="Standard 9 7 4 4 2" xfId="5242"/>
    <cellStyle name="Standard 9 7 4 4 2 2" xfId="8982"/>
    <cellStyle name="Standard 9 7 4 4 2 2 2" xfId="16661"/>
    <cellStyle name="Standard 9 7 4 4 2 3" xfId="12746"/>
    <cellStyle name="Standard 9 7 4 4 3" xfId="7212"/>
    <cellStyle name="Standard 9 7 4 4 3 2" xfId="14804"/>
    <cellStyle name="Standard 9 7 4 4 4" xfId="10903"/>
    <cellStyle name="Standard 9 7 4 5" xfId="5235"/>
    <cellStyle name="Standard 9 7 4 5 2" xfId="8975"/>
    <cellStyle name="Standard 9 7 4 5 2 2" xfId="16654"/>
    <cellStyle name="Standard 9 7 4 5 3" xfId="12739"/>
    <cellStyle name="Standard 9 7 4 6" xfId="6001"/>
    <cellStyle name="Standard 9 7 4 6 2" xfId="9741"/>
    <cellStyle name="Standard 9 7 4 6 2 2" xfId="17499"/>
    <cellStyle name="Standard 9 7 4 6 3" xfId="13583"/>
    <cellStyle name="Standard 9 7 4 7" xfId="6752"/>
    <cellStyle name="Standard 9 7 4 7 2" xfId="14417"/>
    <cellStyle name="Standard 9 7 4 8" xfId="10508"/>
    <cellStyle name="Standard 9 7 4 9" xfId="18528"/>
    <cellStyle name="Standard 9 7 5" xfId="2729"/>
    <cellStyle name="Standard 9 7 5 2" xfId="2730"/>
    <cellStyle name="Standard 9 7 5 2 2" xfId="2731"/>
    <cellStyle name="Standard 9 7 5 2 2 2" xfId="5245"/>
    <cellStyle name="Standard 9 7 5 2 2 2 2" xfId="8985"/>
    <cellStyle name="Standard 9 7 5 2 2 2 2 2" xfId="16664"/>
    <cellStyle name="Standard 9 7 5 2 2 2 3" xfId="12749"/>
    <cellStyle name="Standard 9 7 5 2 2 3" xfId="7573"/>
    <cellStyle name="Standard 9 7 5 2 2 3 2" xfId="15165"/>
    <cellStyle name="Standard 9 7 5 2 2 4" xfId="11264"/>
    <cellStyle name="Standard 9 7 5 2 3" xfId="5244"/>
    <cellStyle name="Standard 9 7 5 2 3 2" xfId="8984"/>
    <cellStyle name="Standard 9 7 5 2 3 2 2" xfId="16663"/>
    <cellStyle name="Standard 9 7 5 2 3 3" xfId="12748"/>
    <cellStyle name="Standard 9 7 5 2 4" xfId="6006"/>
    <cellStyle name="Standard 9 7 5 2 4 2" xfId="9746"/>
    <cellStyle name="Standard 9 7 5 2 4 2 2" xfId="17504"/>
    <cellStyle name="Standard 9 7 5 2 4 3" xfId="13588"/>
    <cellStyle name="Standard 9 7 5 2 5" xfId="6757"/>
    <cellStyle name="Standard 9 7 5 2 5 2" xfId="14422"/>
    <cellStyle name="Standard 9 7 5 2 6" xfId="10513"/>
    <cellStyle name="Standard 9 7 5 2 7" xfId="18533"/>
    <cellStyle name="Standard 9 7 5 3" xfId="2732"/>
    <cellStyle name="Standard 9 7 5 3 2" xfId="5246"/>
    <cellStyle name="Standard 9 7 5 3 2 2" xfId="8986"/>
    <cellStyle name="Standard 9 7 5 3 2 2 2" xfId="16665"/>
    <cellStyle name="Standard 9 7 5 3 2 3" xfId="12750"/>
    <cellStyle name="Standard 9 7 5 3 3" xfId="7214"/>
    <cellStyle name="Standard 9 7 5 3 3 2" xfId="14806"/>
    <cellStyle name="Standard 9 7 5 3 4" xfId="10905"/>
    <cellStyle name="Standard 9 7 5 4" xfId="5243"/>
    <cellStyle name="Standard 9 7 5 4 2" xfId="8983"/>
    <cellStyle name="Standard 9 7 5 4 2 2" xfId="16662"/>
    <cellStyle name="Standard 9 7 5 4 3" xfId="12747"/>
    <cellStyle name="Standard 9 7 5 5" xfId="6005"/>
    <cellStyle name="Standard 9 7 5 5 2" xfId="9745"/>
    <cellStyle name="Standard 9 7 5 5 2 2" xfId="17503"/>
    <cellStyle name="Standard 9 7 5 5 3" xfId="13587"/>
    <cellStyle name="Standard 9 7 5 6" xfId="6756"/>
    <cellStyle name="Standard 9 7 5 6 2" xfId="14421"/>
    <cellStyle name="Standard 9 7 5 7" xfId="10512"/>
    <cellStyle name="Standard 9 7 5 8" xfId="18532"/>
    <cellStyle name="Standard 9 7 6" xfId="2733"/>
    <cellStyle name="Standard 9 7 6 2" xfId="2734"/>
    <cellStyle name="Standard 9 7 6 2 2" xfId="5248"/>
    <cellStyle name="Standard 9 7 6 2 2 2" xfId="8988"/>
    <cellStyle name="Standard 9 7 6 2 2 2 2" xfId="16667"/>
    <cellStyle name="Standard 9 7 6 2 2 3" xfId="12752"/>
    <cellStyle name="Standard 9 7 6 2 3" xfId="7563"/>
    <cellStyle name="Standard 9 7 6 2 3 2" xfId="15155"/>
    <cellStyle name="Standard 9 7 6 2 4" xfId="11254"/>
    <cellStyle name="Standard 9 7 6 3" xfId="5247"/>
    <cellStyle name="Standard 9 7 6 3 2" xfId="8987"/>
    <cellStyle name="Standard 9 7 6 3 2 2" xfId="16666"/>
    <cellStyle name="Standard 9 7 6 3 3" xfId="12751"/>
    <cellStyle name="Standard 9 7 6 4" xfId="6007"/>
    <cellStyle name="Standard 9 7 6 4 2" xfId="9747"/>
    <cellStyle name="Standard 9 7 6 4 2 2" xfId="17505"/>
    <cellStyle name="Standard 9 7 6 4 3" xfId="13589"/>
    <cellStyle name="Standard 9 7 6 5" xfId="6758"/>
    <cellStyle name="Standard 9 7 6 5 2" xfId="14423"/>
    <cellStyle name="Standard 9 7 6 6" xfId="10514"/>
    <cellStyle name="Standard 9 7 6 7" xfId="18534"/>
    <cellStyle name="Standard 9 7 7" xfId="2735"/>
    <cellStyle name="Standard 9 7 7 2" xfId="5249"/>
    <cellStyle name="Standard 9 7 7 2 2" xfId="8989"/>
    <cellStyle name="Standard 9 7 7 2 2 2" xfId="16668"/>
    <cellStyle name="Standard 9 7 7 2 3" xfId="12753"/>
    <cellStyle name="Standard 9 7 7 3" xfId="7204"/>
    <cellStyle name="Standard 9 7 7 3 2" xfId="14796"/>
    <cellStyle name="Standard 9 7 7 4" xfId="10895"/>
    <cellStyle name="Standard 9 7 8" xfId="5206"/>
    <cellStyle name="Standard 9 7 8 2" xfId="8946"/>
    <cellStyle name="Standard 9 7 8 2 2" xfId="16625"/>
    <cellStyle name="Standard 9 7 8 3" xfId="12710"/>
    <cellStyle name="Standard 9 7 9" xfId="5986"/>
    <cellStyle name="Standard 9 7 9 2" xfId="9726"/>
    <cellStyle name="Standard 9 7 9 2 2" xfId="17484"/>
    <cellStyle name="Standard 9 7 9 3" xfId="13568"/>
    <cellStyle name="Standard 9 8" xfId="2736"/>
    <cellStyle name="Standard 9 8 10" xfId="10515"/>
    <cellStyle name="Standard 9 8 11" xfId="18535"/>
    <cellStyle name="Standard 9 8 2" xfId="2737"/>
    <cellStyle name="Standard 9 8 2 10" xfId="18536"/>
    <cellStyle name="Standard 9 8 2 2" xfId="2738"/>
    <cellStyle name="Standard 9 8 2 2 2" xfId="2739"/>
    <cellStyle name="Standard 9 8 2 2 2 2" xfId="2740"/>
    <cellStyle name="Standard 9 8 2 2 2 2 2" xfId="5254"/>
    <cellStyle name="Standard 9 8 2 2 2 2 2 2" xfId="8994"/>
    <cellStyle name="Standard 9 8 2 2 2 2 2 2 2" xfId="16673"/>
    <cellStyle name="Standard 9 8 2 2 2 2 2 3" xfId="12758"/>
    <cellStyle name="Standard 9 8 2 2 2 2 3" xfId="7576"/>
    <cellStyle name="Standard 9 8 2 2 2 2 3 2" xfId="15168"/>
    <cellStyle name="Standard 9 8 2 2 2 2 4" xfId="11267"/>
    <cellStyle name="Standard 9 8 2 2 2 3" xfId="5253"/>
    <cellStyle name="Standard 9 8 2 2 2 3 2" xfId="8993"/>
    <cellStyle name="Standard 9 8 2 2 2 3 2 2" xfId="16672"/>
    <cellStyle name="Standard 9 8 2 2 2 3 3" xfId="12757"/>
    <cellStyle name="Standard 9 8 2 2 2 4" xfId="6011"/>
    <cellStyle name="Standard 9 8 2 2 2 4 2" xfId="9751"/>
    <cellStyle name="Standard 9 8 2 2 2 4 2 2" xfId="17509"/>
    <cellStyle name="Standard 9 8 2 2 2 4 3" xfId="13593"/>
    <cellStyle name="Standard 9 8 2 2 2 5" xfId="6762"/>
    <cellStyle name="Standard 9 8 2 2 2 5 2" xfId="14427"/>
    <cellStyle name="Standard 9 8 2 2 2 6" xfId="10518"/>
    <cellStyle name="Standard 9 8 2 2 2 7" xfId="18538"/>
    <cellStyle name="Standard 9 8 2 2 3" xfId="2741"/>
    <cellStyle name="Standard 9 8 2 2 3 2" xfId="5255"/>
    <cellStyle name="Standard 9 8 2 2 3 2 2" xfId="8995"/>
    <cellStyle name="Standard 9 8 2 2 3 2 2 2" xfId="16674"/>
    <cellStyle name="Standard 9 8 2 2 3 2 3" xfId="12759"/>
    <cellStyle name="Standard 9 8 2 2 3 3" xfId="7217"/>
    <cellStyle name="Standard 9 8 2 2 3 3 2" xfId="14809"/>
    <cellStyle name="Standard 9 8 2 2 3 4" xfId="10908"/>
    <cellStyle name="Standard 9 8 2 2 4" xfId="5252"/>
    <cellStyle name="Standard 9 8 2 2 4 2" xfId="8992"/>
    <cellStyle name="Standard 9 8 2 2 4 2 2" xfId="16671"/>
    <cellStyle name="Standard 9 8 2 2 4 3" xfId="12756"/>
    <cellStyle name="Standard 9 8 2 2 5" xfId="6010"/>
    <cellStyle name="Standard 9 8 2 2 5 2" xfId="9750"/>
    <cellStyle name="Standard 9 8 2 2 5 2 2" xfId="17508"/>
    <cellStyle name="Standard 9 8 2 2 5 3" xfId="13592"/>
    <cellStyle name="Standard 9 8 2 2 6" xfId="6761"/>
    <cellStyle name="Standard 9 8 2 2 6 2" xfId="14426"/>
    <cellStyle name="Standard 9 8 2 2 7" xfId="10517"/>
    <cellStyle name="Standard 9 8 2 2 8" xfId="18537"/>
    <cellStyle name="Standard 9 8 2 3" xfId="2742"/>
    <cellStyle name="Standard 9 8 2 3 2" xfId="2743"/>
    <cellStyle name="Standard 9 8 2 3 2 2" xfId="2744"/>
    <cellStyle name="Standard 9 8 2 3 2 2 2" xfId="5258"/>
    <cellStyle name="Standard 9 8 2 3 2 2 2 2" xfId="8998"/>
    <cellStyle name="Standard 9 8 2 3 2 2 2 2 2" xfId="16677"/>
    <cellStyle name="Standard 9 8 2 3 2 2 2 3" xfId="12762"/>
    <cellStyle name="Standard 9 8 2 3 2 2 3" xfId="7577"/>
    <cellStyle name="Standard 9 8 2 3 2 2 3 2" xfId="15169"/>
    <cellStyle name="Standard 9 8 2 3 2 2 4" xfId="11268"/>
    <cellStyle name="Standard 9 8 2 3 2 3" xfId="5257"/>
    <cellStyle name="Standard 9 8 2 3 2 3 2" xfId="8997"/>
    <cellStyle name="Standard 9 8 2 3 2 3 2 2" xfId="16676"/>
    <cellStyle name="Standard 9 8 2 3 2 3 3" xfId="12761"/>
    <cellStyle name="Standard 9 8 2 3 2 4" xfId="6013"/>
    <cellStyle name="Standard 9 8 2 3 2 4 2" xfId="9753"/>
    <cellStyle name="Standard 9 8 2 3 2 4 2 2" xfId="17511"/>
    <cellStyle name="Standard 9 8 2 3 2 4 3" xfId="13595"/>
    <cellStyle name="Standard 9 8 2 3 2 5" xfId="6764"/>
    <cellStyle name="Standard 9 8 2 3 2 5 2" xfId="14429"/>
    <cellStyle name="Standard 9 8 2 3 2 6" xfId="10520"/>
    <cellStyle name="Standard 9 8 2 3 2 7" xfId="18540"/>
    <cellStyle name="Standard 9 8 2 3 3" xfId="2745"/>
    <cellStyle name="Standard 9 8 2 3 3 2" xfId="5259"/>
    <cellStyle name="Standard 9 8 2 3 3 2 2" xfId="8999"/>
    <cellStyle name="Standard 9 8 2 3 3 2 2 2" xfId="16678"/>
    <cellStyle name="Standard 9 8 2 3 3 2 3" xfId="12763"/>
    <cellStyle name="Standard 9 8 2 3 3 3" xfId="7218"/>
    <cellStyle name="Standard 9 8 2 3 3 3 2" xfId="14810"/>
    <cellStyle name="Standard 9 8 2 3 3 4" xfId="10909"/>
    <cellStyle name="Standard 9 8 2 3 4" xfId="5256"/>
    <cellStyle name="Standard 9 8 2 3 4 2" xfId="8996"/>
    <cellStyle name="Standard 9 8 2 3 4 2 2" xfId="16675"/>
    <cellStyle name="Standard 9 8 2 3 4 3" xfId="12760"/>
    <cellStyle name="Standard 9 8 2 3 5" xfId="6012"/>
    <cellStyle name="Standard 9 8 2 3 5 2" xfId="9752"/>
    <cellStyle name="Standard 9 8 2 3 5 2 2" xfId="17510"/>
    <cellStyle name="Standard 9 8 2 3 5 3" xfId="13594"/>
    <cellStyle name="Standard 9 8 2 3 6" xfId="6763"/>
    <cellStyle name="Standard 9 8 2 3 6 2" xfId="14428"/>
    <cellStyle name="Standard 9 8 2 3 7" xfId="10519"/>
    <cellStyle name="Standard 9 8 2 3 8" xfId="18539"/>
    <cellStyle name="Standard 9 8 2 4" xfId="2746"/>
    <cellStyle name="Standard 9 8 2 4 2" xfId="2747"/>
    <cellStyle name="Standard 9 8 2 4 2 2" xfId="5261"/>
    <cellStyle name="Standard 9 8 2 4 2 2 2" xfId="9001"/>
    <cellStyle name="Standard 9 8 2 4 2 2 2 2" xfId="16680"/>
    <cellStyle name="Standard 9 8 2 4 2 2 3" xfId="12765"/>
    <cellStyle name="Standard 9 8 2 4 2 3" xfId="7575"/>
    <cellStyle name="Standard 9 8 2 4 2 3 2" xfId="15167"/>
    <cellStyle name="Standard 9 8 2 4 2 4" xfId="11266"/>
    <cellStyle name="Standard 9 8 2 4 3" xfId="5260"/>
    <cellStyle name="Standard 9 8 2 4 3 2" xfId="9000"/>
    <cellStyle name="Standard 9 8 2 4 3 2 2" xfId="16679"/>
    <cellStyle name="Standard 9 8 2 4 3 3" xfId="12764"/>
    <cellStyle name="Standard 9 8 2 4 4" xfId="6014"/>
    <cellStyle name="Standard 9 8 2 4 4 2" xfId="9754"/>
    <cellStyle name="Standard 9 8 2 4 4 2 2" xfId="17512"/>
    <cellStyle name="Standard 9 8 2 4 4 3" xfId="13596"/>
    <cellStyle name="Standard 9 8 2 4 5" xfId="6765"/>
    <cellStyle name="Standard 9 8 2 4 5 2" xfId="14430"/>
    <cellStyle name="Standard 9 8 2 4 6" xfId="10521"/>
    <cellStyle name="Standard 9 8 2 4 7" xfId="18541"/>
    <cellStyle name="Standard 9 8 2 5" xfId="2748"/>
    <cellStyle name="Standard 9 8 2 5 2" xfId="5262"/>
    <cellStyle name="Standard 9 8 2 5 2 2" xfId="9002"/>
    <cellStyle name="Standard 9 8 2 5 2 2 2" xfId="16681"/>
    <cellStyle name="Standard 9 8 2 5 2 3" xfId="12766"/>
    <cellStyle name="Standard 9 8 2 5 3" xfId="7216"/>
    <cellStyle name="Standard 9 8 2 5 3 2" xfId="14808"/>
    <cellStyle name="Standard 9 8 2 5 4" xfId="10907"/>
    <cellStyle name="Standard 9 8 2 6" xfId="5251"/>
    <cellStyle name="Standard 9 8 2 6 2" xfId="8991"/>
    <cellStyle name="Standard 9 8 2 6 2 2" xfId="16670"/>
    <cellStyle name="Standard 9 8 2 6 3" xfId="12755"/>
    <cellStyle name="Standard 9 8 2 7" xfId="6009"/>
    <cellStyle name="Standard 9 8 2 7 2" xfId="9749"/>
    <cellStyle name="Standard 9 8 2 7 2 2" xfId="17507"/>
    <cellStyle name="Standard 9 8 2 7 3" xfId="13591"/>
    <cellStyle name="Standard 9 8 2 8" xfId="6760"/>
    <cellStyle name="Standard 9 8 2 8 2" xfId="14425"/>
    <cellStyle name="Standard 9 8 2 9" xfId="10516"/>
    <cellStyle name="Standard 9 8 3" xfId="2749"/>
    <cellStyle name="Standard 9 8 3 2" xfId="2750"/>
    <cellStyle name="Standard 9 8 3 2 2" xfId="2751"/>
    <cellStyle name="Standard 9 8 3 2 2 2" xfId="2752"/>
    <cellStyle name="Standard 9 8 3 2 2 2 2" xfId="5266"/>
    <cellStyle name="Standard 9 8 3 2 2 2 2 2" xfId="9006"/>
    <cellStyle name="Standard 9 8 3 2 2 2 2 2 2" xfId="16685"/>
    <cellStyle name="Standard 9 8 3 2 2 2 2 3" xfId="12770"/>
    <cellStyle name="Standard 9 8 3 2 2 2 3" xfId="7579"/>
    <cellStyle name="Standard 9 8 3 2 2 2 3 2" xfId="15171"/>
    <cellStyle name="Standard 9 8 3 2 2 2 4" xfId="11270"/>
    <cellStyle name="Standard 9 8 3 2 2 3" xfId="5265"/>
    <cellStyle name="Standard 9 8 3 2 2 3 2" xfId="9005"/>
    <cellStyle name="Standard 9 8 3 2 2 3 2 2" xfId="16684"/>
    <cellStyle name="Standard 9 8 3 2 2 3 3" xfId="12769"/>
    <cellStyle name="Standard 9 8 3 2 2 4" xfId="6017"/>
    <cellStyle name="Standard 9 8 3 2 2 4 2" xfId="9757"/>
    <cellStyle name="Standard 9 8 3 2 2 4 2 2" xfId="17515"/>
    <cellStyle name="Standard 9 8 3 2 2 4 3" xfId="13599"/>
    <cellStyle name="Standard 9 8 3 2 2 5" xfId="6768"/>
    <cellStyle name="Standard 9 8 3 2 2 5 2" xfId="14433"/>
    <cellStyle name="Standard 9 8 3 2 2 6" xfId="10524"/>
    <cellStyle name="Standard 9 8 3 2 2 7" xfId="18544"/>
    <cellStyle name="Standard 9 8 3 2 3" xfId="2753"/>
    <cellStyle name="Standard 9 8 3 2 3 2" xfId="5267"/>
    <cellStyle name="Standard 9 8 3 2 3 2 2" xfId="9007"/>
    <cellStyle name="Standard 9 8 3 2 3 2 2 2" xfId="16686"/>
    <cellStyle name="Standard 9 8 3 2 3 2 3" xfId="12771"/>
    <cellStyle name="Standard 9 8 3 2 3 3" xfId="7220"/>
    <cellStyle name="Standard 9 8 3 2 3 3 2" xfId="14812"/>
    <cellStyle name="Standard 9 8 3 2 3 4" xfId="10911"/>
    <cellStyle name="Standard 9 8 3 2 4" xfId="5264"/>
    <cellStyle name="Standard 9 8 3 2 4 2" xfId="9004"/>
    <cellStyle name="Standard 9 8 3 2 4 2 2" xfId="16683"/>
    <cellStyle name="Standard 9 8 3 2 4 3" xfId="12768"/>
    <cellStyle name="Standard 9 8 3 2 5" xfId="6016"/>
    <cellStyle name="Standard 9 8 3 2 5 2" xfId="9756"/>
    <cellStyle name="Standard 9 8 3 2 5 2 2" xfId="17514"/>
    <cellStyle name="Standard 9 8 3 2 5 3" xfId="13598"/>
    <cellStyle name="Standard 9 8 3 2 6" xfId="6767"/>
    <cellStyle name="Standard 9 8 3 2 6 2" xfId="14432"/>
    <cellStyle name="Standard 9 8 3 2 7" xfId="10523"/>
    <cellStyle name="Standard 9 8 3 2 8" xfId="18543"/>
    <cellStyle name="Standard 9 8 3 3" xfId="2754"/>
    <cellStyle name="Standard 9 8 3 3 2" xfId="2755"/>
    <cellStyle name="Standard 9 8 3 3 2 2" xfId="5269"/>
    <cellStyle name="Standard 9 8 3 3 2 2 2" xfId="9009"/>
    <cellStyle name="Standard 9 8 3 3 2 2 2 2" xfId="16688"/>
    <cellStyle name="Standard 9 8 3 3 2 2 3" xfId="12773"/>
    <cellStyle name="Standard 9 8 3 3 2 3" xfId="7578"/>
    <cellStyle name="Standard 9 8 3 3 2 3 2" xfId="15170"/>
    <cellStyle name="Standard 9 8 3 3 2 4" xfId="11269"/>
    <cellStyle name="Standard 9 8 3 3 3" xfId="5268"/>
    <cellStyle name="Standard 9 8 3 3 3 2" xfId="9008"/>
    <cellStyle name="Standard 9 8 3 3 3 2 2" xfId="16687"/>
    <cellStyle name="Standard 9 8 3 3 3 3" xfId="12772"/>
    <cellStyle name="Standard 9 8 3 3 4" xfId="6018"/>
    <cellStyle name="Standard 9 8 3 3 4 2" xfId="9758"/>
    <cellStyle name="Standard 9 8 3 3 4 2 2" xfId="17516"/>
    <cellStyle name="Standard 9 8 3 3 4 3" xfId="13600"/>
    <cellStyle name="Standard 9 8 3 3 5" xfId="6769"/>
    <cellStyle name="Standard 9 8 3 3 5 2" xfId="14434"/>
    <cellStyle name="Standard 9 8 3 3 6" xfId="10525"/>
    <cellStyle name="Standard 9 8 3 3 7" xfId="18545"/>
    <cellStyle name="Standard 9 8 3 4" xfId="2756"/>
    <cellStyle name="Standard 9 8 3 4 2" xfId="5270"/>
    <cellStyle name="Standard 9 8 3 4 2 2" xfId="9010"/>
    <cellStyle name="Standard 9 8 3 4 2 2 2" xfId="16689"/>
    <cellStyle name="Standard 9 8 3 4 2 3" xfId="12774"/>
    <cellStyle name="Standard 9 8 3 4 3" xfId="7219"/>
    <cellStyle name="Standard 9 8 3 4 3 2" xfId="14811"/>
    <cellStyle name="Standard 9 8 3 4 4" xfId="10910"/>
    <cellStyle name="Standard 9 8 3 5" xfId="5263"/>
    <cellStyle name="Standard 9 8 3 5 2" xfId="9003"/>
    <cellStyle name="Standard 9 8 3 5 2 2" xfId="16682"/>
    <cellStyle name="Standard 9 8 3 5 3" xfId="12767"/>
    <cellStyle name="Standard 9 8 3 6" xfId="6015"/>
    <cellStyle name="Standard 9 8 3 6 2" xfId="9755"/>
    <cellStyle name="Standard 9 8 3 6 2 2" xfId="17513"/>
    <cellStyle name="Standard 9 8 3 6 3" xfId="13597"/>
    <cellStyle name="Standard 9 8 3 7" xfId="6766"/>
    <cellStyle name="Standard 9 8 3 7 2" xfId="14431"/>
    <cellStyle name="Standard 9 8 3 8" xfId="10522"/>
    <cellStyle name="Standard 9 8 3 9" xfId="18542"/>
    <cellStyle name="Standard 9 8 4" xfId="2757"/>
    <cellStyle name="Standard 9 8 4 2" xfId="2758"/>
    <cellStyle name="Standard 9 8 4 2 2" xfId="2759"/>
    <cellStyle name="Standard 9 8 4 2 2 2" xfId="5273"/>
    <cellStyle name="Standard 9 8 4 2 2 2 2" xfId="9013"/>
    <cellStyle name="Standard 9 8 4 2 2 2 2 2" xfId="16692"/>
    <cellStyle name="Standard 9 8 4 2 2 2 3" xfId="12777"/>
    <cellStyle name="Standard 9 8 4 2 2 3" xfId="7580"/>
    <cellStyle name="Standard 9 8 4 2 2 3 2" xfId="15172"/>
    <cellStyle name="Standard 9 8 4 2 2 4" xfId="11271"/>
    <cellStyle name="Standard 9 8 4 2 3" xfId="5272"/>
    <cellStyle name="Standard 9 8 4 2 3 2" xfId="9012"/>
    <cellStyle name="Standard 9 8 4 2 3 2 2" xfId="16691"/>
    <cellStyle name="Standard 9 8 4 2 3 3" xfId="12776"/>
    <cellStyle name="Standard 9 8 4 2 4" xfId="6020"/>
    <cellStyle name="Standard 9 8 4 2 4 2" xfId="9760"/>
    <cellStyle name="Standard 9 8 4 2 4 2 2" xfId="17518"/>
    <cellStyle name="Standard 9 8 4 2 4 3" xfId="13602"/>
    <cellStyle name="Standard 9 8 4 2 5" xfId="6771"/>
    <cellStyle name="Standard 9 8 4 2 5 2" xfId="14436"/>
    <cellStyle name="Standard 9 8 4 2 6" xfId="10527"/>
    <cellStyle name="Standard 9 8 4 2 7" xfId="18547"/>
    <cellStyle name="Standard 9 8 4 3" xfId="2760"/>
    <cellStyle name="Standard 9 8 4 3 2" xfId="5274"/>
    <cellStyle name="Standard 9 8 4 3 2 2" xfId="9014"/>
    <cellStyle name="Standard 9 8 4 3 2 2 2" xfId="16693"/>
    <cellStyle name="Standard 9 8 4 3 2 3" xfId="12778"/>
    <cellStyle name="Standard 9 8 4 3 3" xfId="7221"/>
    <cellStyle name="Standard 9 8 4 3 3 2" xfId="14813"/>
    <cellStyle name="Standard 9 8 4 3 4" xfId="10912"/>
    <cellStyle name="Standard 9 8 4 4" xfId="5271"/>
    <cellStyle name="Standard 9 8 4 4 2" xfId="9011"/>
    <cellStyle name="Standard 9 8 4 4 2 2" xfId="16690"/>
    <cellStyle name="Standard 9 8 4 4 3" xfId="12775"/>
    <cellStyle name="Standard 9 8 4 5" xfId="6019"/>
    <cellStyle name="Standard 9 8 4 5 2" xfId="9759"/>
    <cellStyle name="Standard 9 8 4 5 2 2" xfId="17517"/>
    <cellStyle name="Standard 9 8 4 5 3" xfId="13601"/>
    <cellStyle name="Standard 9 8 4 6" xfId="6770"/>
    <cellStyle name="Standard 9 8 4 6 2" xfId="14435"/>
    <cellStyle name="Standard 9 8 4 7" xfId="10526"/>
    <cellStyle name="Standard 9 8 4 8" xfId="18546"/>
    <cellStyle name="Standard 9 8 5" xfId="2761"/>
    <cellStyle name="Standard 9 8 5 2" xfId="2762"/>
    <cellStyle name="Standard 9 8 5 2 2" xfId="5276"/>
    <cellStyle name="Standard 9 8 5 2 2 2" xfId="9016"/>
    <cellStyle name="Standard 9 8 5 2 2 2 2" xfId="16695"/>
    <cellStyle name="Standard 9 8 5 2 2 3" xfId="12780"/>
    <cellStyle name="Standard 9 8 5 2 3" xfId="7574"/>
    <cellStyle name="Standard 9 8 5 2 3 2" xfId="15166"/>
    <cellStyle name="Standard 9 8 5 2 4" xfId="11265"/>
    <cellStyle name="Standard 9 8 5 3" xfId="5275"/>
    <cellStyle name="Standard 9 8 5 3 2" xfId="9015"/>
    <cellStyle name="Standard 9 8 5 3 2 2" xfId="16694"/>
    <cellStyle name="Standard 9 8 5 3 3" xfId="12779"/>
    <cellStyle name="Standard 9 8 5 4" xfId="6021"/>
    <cellStyle name="Standard 9 8 5 4 2" xfId="9761"/>
    <cellStyle name="Standard 9 8 5 4 2 2" xfId="17519"/>
    <cellStyle name="Standard 9 8 5 4 3" xfId="13603"/>
    <cellStyle name="Standard 9 8 5 5" xfId="6772"/>
    <cellStyle name="Standard 9 8 5 5 2" xfId="14437"/>
    <cellStyle name="Standard 9 8 5 6" xfId="10528"/>
    <cellStyle name="Standard 9 8 5 7" xfId="18548"/>
    <cellStyle name="Standard 9 8 6" xfId="2763"/>
    <cellStyle name="Standard 9 8 6 2" xfId="5277"/>
    <cellStyle name="Standard 9 8 6 2 2" xfId="9017"/>
    <cellStyle name="Standard 9 8 6 2 2 2" xfId="16696"/>
    <cellStyle name="Standard 9 8 6 2 3" xfId="12781"/>
    <cellStyle name="Standard 9 8 6 3" xfId="7215"/>
    <cellStyle name="Standard 9 8 6 3 2" xfId="14807"/>
    <cellStyle name="Standard 9 8 6 4" xfId="10906"/>
    <cellStyle name="Standard 9 8 7" xfId="5250"/>
    <cellStyle name="Standard 9 8 7 2" xfId="8990"/>
    <cellStyle name="Standard 9 8 7 2 2" xfId="16669"/>
    <cellStyle name="Standard 9 8 7 3" xfId="12754"/>
    <cellStyle name="Standard 9 8 8" xfId="6008"/>
    <cellStyle name="Standard 9 8 8 2" xfId="9748"/>
    <cellStyle name="Standard 9 8 8 2 2" xfId="17506"/>
    <cellStyle name="Standard 9 8 8 3" xfId="13590"/>
    <cellStyle name="Standard 9 8 9" xfId="6759"/>
    <cellStyle name="Standard 9 8 9 2" xfId="14424"/>
    <cellStyle name="Standard 9 9" xfId="2764"/>
    <cellStyle name="Standard 9 9 10" xfId="18549"/>
    <cellStyle name="Standard 9 9 2" xfId="2765"/>
    <cellStyle name="Standard 9 9 2 2" xfId="2766"/>
    <cellStyle name="Standard 9 9 2 2 2" xfId="2767"/>
    <cellStyle name="Standard 9 9 2 2 2 2" xfId="2768"/>
    <cellStyle name="Standard 9 9 2 2 2 2 2" xfId="5282"/>
    <cellStyle name="Standard 9 9 2 2 2 2 2 2" xfId="9022"/>
    <cellStyle name="Standard 9 9 2 2 2 2 2 2 2" xfId="16701"/>
    <cellStyle name="Standard 9 9 2 2 2 2 2 3" xfId="12786"/>
    <cellStyle name="Standard 9 9 2 2 2 2 3" xfId="7583"/>
    <cellStyle name="Standard 9 9 2 2 2 2 3 2" xfId="15175"/>
    <cellStyle name="Standard 9 9 2 2 2 2 4" xfId="11274"/>
    <cellStyle name="Standard 9 9 2 2 2 3" xfId="5281"/>
    <cellStyle name="Standard 9 9 2 2 2 3 2" xfId="9021"/>
    <cellStyle name="Standard 9 9 2 2 2 3 2 2" xfId="16700"/>
    <cellStyle name="Standard 9 9 2 2 2 3 3" xfId="12785"/>
    <cellStyle name="Standard 9 9 2 2 2 4" xfId="6025"/>
    <cellStyle name="Standard 9 9 2 2 2 4 2" xfId="9765"/>
    <cellStyle name="Standard 9 9 2 2 2 4 2 2" xfId="17523"/>
    <cellStyle name="Standard 9 9 2 2 2 4 3" xfId="13607"/>
    <cellStyle name="Standard 9 9 2 2 2 5" xfId="6776"/>
    <cellStyle name="Standard 9 9 2 2 2 5 2" xfId="14441"/>
    <cellStyle name="Standard 9 9 2 2 2 6" xfId="10532"/>
    <cellStyle name="Standard 9 9 2 2 2 7" xfId="18552"/>
    <cellStyle name="Standard 9 9 2 2 3" xfId="2769"/>
    <cellStyle name="Standard 9 9 2 2 3 2" xfId="5283"/>
    <cellStyle name="Standard 9 9 2 2 3 2 2" xfId="9023"/>
    <cellStyle name="Standard 9 9 2 2 3 2 2 2" xfId="16702"/>
    <cellStyle name="Standard 9 9 2 2 3 2 3" xfId="12787"/>
    <cellStyle name="Standard 9 9 2 2 3 3" xfId="7224"/>
    <cellStyle name="Standard 9 9 2 2 3 3 2" xfId="14816"/>
    <cellStyle name="Standard 9 9 2 2 3 4" xfId="10915"/>
    <cellStyle name="Standard 9 9 2 2 4" xfId="5280"/>
    <cellStyle name="Standard 9 9 2 2 4 2" xfId="9020"/>
    <cellStyle name="Standard 9 9 2 2 4 2 2" xfId="16699"/>
    <cellStyle name="Standard 9 9 2 2 4 3" xfId="12784"/>
    <cellStyle name="Standard 9 9 2 2 5" xfId="6024"/>
    <cellStyle name="Standard 9 9 2 2 5 2" xfId="9764"/>
    <cellStyle name="Standard 9 9 2 2 5 2 2" xfId="17522"/>
    <cellStyle name="Standard 9 9 2 2 5 3" xfId="13606"/>
    <cellStyle name="Standard 9 9 2 2 6" xfId="6775"/>
    <cellStyle name="Standard 9 9 2 2 6 2" xfId="14440"/>
    <cellStyle name="Standard 9 9 2 2 7" xfId="10531"/>
    <cellStyle name="Standard 9 9 2 2 8" xfId="18551"/>
    <cellStyle name="Standard 9 9 2 3" xfId="2770"/>
    <cellStyle name="Standard 9 9 2 3 2" xfId="2771"/>
    <cellStyle name="Standard 9 9 2 3 2 2" xfId="5285"/>
    <cellStyle name="Standard 9 9 2 3 2 2 2" xfId="9025"/>
    <cellStyle name="Standard 9 9 2 3 2 2 2 2" xfId="16704"/>
    <cellStyle name="Standard 9 9 2 3 2 2 3" xfId="12789"/>
    <cellStyle name="Standard 9 9 2 3 2 3" xfId="7582"/>
    <cellStyle name="Standard 9 9 2 3 2 3 2" xfId="15174"/>
    <cellStyle name="Standard 9 9 2 3 2 4" xfId="11273"/>
    <cellStyle name="Standard 9 9 2 3 3" xfId="5284"/>
    <cellStyle name="Standard 9 9 2 3 3 2" xfId="9024"/>
    <cellStyle name="Standard 9 9 2 3 3 2 2" xfId="16703"/>
    <cellStyle name="Standard 9 9 2 3 3 3" xfId="12788"/>
    <cellStyle name="Standard 9 9 2 3 4" xfId="6026"/>
    <cellStyle name="Standard 9 9 2 3 4 2" xfId="9766"/>
    <cellStyle name="Standard 9 9 2 3 4 2 2" xfId="17524"/>
    <cellStyle name="Standard 9 9 2 3 4 3" xfId="13608"/>
    <cellStyle name="Standard 9 9 2 3 5" xfId="6777"/>
    <cellStyle name="Standard 9 9 2 3 5 2" xfId="14442"/>
    <cellStyle name="Standard 9 9 2 3 6" xfId="10533"/>
    <cellStyle name="Standard 9 9 2 3 7" xfId="18553"/>
    <cellStyle name="Standard 9 9 2 4" xfId="2772"/>
    <cellStyle name="Standard 9 9 2 4 2" xfId="5286"/>
    <cellStyle name="Standard 9 9 2 4 2 2" xfId="9026"/>
    <cellStyle name="Standard 9 9 2 4 2 2 2" xfId="16705"/>
    <cellStyle name="Standard 9 9 2 4 2 3" xfId="12790"/>
    <cellStyle name="Standard 9 9 2 4 3" xfId="7223"/>
    <cellStyle name="Standard 9 9 2 4 3 2" xfId="14815"/>
    <cellStyle name="Standard 9 9 2 4 4" xfId="10914"/>
    <cellStyle name="Standard 9 9 2 5" xfId="5279"/>
    <cellStyle name="Standard 9 9 2 5 2" xfId="9019"/>
    <cellStyle name="Standard 9 9 2 5 2 2" xfId="16698"/>
    <cellStyle name="Standard 9 9 2 5 3" xfId="12783"/>
    <cellStyle name="Standard 9 9 2 6" xfId="6023"/>
    <cellStyle name="Standard 9 9 2 6 2" xfId="9763"/>
    <cellStyle name="Standard 9 9 2 6 2 2" xfId="17521"/>
    <cellStyle name="Standard 9 9 2 6 3" xfId="13605"/>
    <cellStyle name="Standard 9 9 2 7" xfId="6774"/>
    <cellStyle name="Standard 9 9 2 7 2" xfId="14439"/>
    <cellStyle name="Standard 9 9 2 8" xfId="10530"/>
    <cellStyle name="Standard 9 9 2 9" xfId="18550"/>
    <cellStyle name="Standard 9 9 3" xfId="2773"/>
    <cellStyle name="Standard 9 9 3 2" xfId="2774"/>
    <cellStyle name="Standard 9 9 3 2 2" xfId="2775"/>
    <cellStyle name="Standard 9 9 3 2 2 2" xfId="5289"/>
    <cellStyle name="Standard 9 9 3 2 2 2 2" xfId="9029"/>
    <cellStyle name="Standard 9 9 3 2 2 2 2 2" xfId="16708"/>
    <cellStyle name="Standard 9 9 3 2 2 2 3" xfId="12793"/>
    <cellStyle name="Standard 9 9 3 2 2 3" xfId="7584"/>
    <cellStyle name="Standard 9 9 3 2 2 3 2" xfId="15176"/>
    <cellStyle name="Standard 9 9 3 2 2 4" xfId="11275"/>
    <cellStyle name="Standard 9 9 3 2 3" xfId="5288"/>
    <cellStyle name="Standard 9 9 3 2 3 2" xfId="9028"/>
    <cellStyle name="Standard 9 9 3 2 3 2 2" xfId="16707"/>
    <cellStyle name="Standard 9 9 3 2 3 3" xfId="12792"/>
    <cellStyle name="Standard 9 9 3 2 4" xfId="6028"/>
    <cellStyle name="Standard 9 9 3 2 4 2" xfId="9768"/>
    <cellStyle name="Standard 9 9 3 2 4 2 2" xfId="17526"/>
    <cellStyle name="Standard 9 9 3 2 4 3" xfId="13610"/>
    <cellStyle name="Standard 9 9 3 2 5" xfId="6779"/>
    <cellStyle name="Standard 9 9 3 2 5 2" xfId="14444"/>
    <cellStyle name="Standard 9 9 3 2 6" xfId="10535"/>
    <cellStyle name="Standard 9 9 3 2 7" xfId="18555"/>
    <cellStyle name="Standard 9 9 3 3" xfId="2776"/>
    <cellStyle name="Standard 9 9 3 3 2" xfId="5290"/>
    <cellStyle name="Standard 9 9 3 3 2 2" xfId="9030"/>
    <cellStyle name="Standard 9 9 3 3 2 2 2" xfId="16709"/>
    <cellStyle name="Standard 9 9 3 3 2 3" xfId="12794"/>
    <cellStyle name="Standard 9 9 3 3 3" xfId="7225"/>
    <cellStyle name="Standard 9 9 3 3 3 2" xfId="14817"/>
    <cellStyle name="Standard 9 9 3 3 4" xfId="10916"/>
    <cellStyle name="Standard 9 9 3 4" xfId="5287"/>
    <cellStyle name="Standard 9 9 3 4 2" xfId="9027"/>
    <cellStyle name="Standard 9 9 3 4 2 2" xfId="16706"/>
    <cellStyle name="Standard 9 9 3 4 3" xfId="12791"/>
    <cellStyle name="Standard 9 9 3 5" xfId="6027"/>
    <cellStyle name="Standard 9 9 3 5 2" xfId="9767"/>
    <cellStyle name="Standard 9 9 3 5 2 2" xfId="17525"/>
    <cellStyle name="Standard 9 9 3 5 3" xfId="13609"/>
    <cellStyle name="Standard 9 9 3 6" xfId="6778"/>
    <cellStyle name="Standard 9 9 3 6 2" xfId="14443"/>
    <cellStyle name="Standard 9 9 3 7" xfId="10534"/>
    <cellStyle name="Standard 9 9 3 8" xfId="18554"/>
    <cellStyle name="Standard 9 9 4" xfId="2777"/>
    <cellStyle name="Standard 9 9 4 2" xfId="2778"/>
    <cellStyle name="Standard 9 9 4 2 2" xfId="5292"/>
    <cellStyle name="Standard 9 9 4 2 2 2" xfId="9032"/>
    <cellStyle name="Standard 9 9 4 2 2 2 2" xfId="16711"/>
    <cellStyle name="Standard 9 9 4 2 2 3" xfId="12796"/>
    <cellStyle name="Standard 9 9 4 2 3" xfId="7581"/>
    <cellStyle name="Standard 9 9 4 2 3 2" xfId="15173"/>
    <cellStyle name="Standard 9 9 4 2 4" xfId="11272"/>
    <cellStyle name="Standard 9 9 4 3" xfId="5291"/>
    <cellStyle name="Standard 9 9 4 3 2" xfId="9031"/>
    <cellStyle name="Standard 9 9 4 3 2 2" xfId="16710"/>
    <cellStyle name="Standard 9 9 4 3 3" xfId="12795"/>
    <cellStyle name="Standard 9 9 4 4" xfId="6029"/>
    <cellStyle name="Standard 9 9 4 4 2" xfId="9769"/>
    <cellStyle name="Standard 9 9 4 4 2 2" xfId="17527"/>
    <cellStyle name="Standard 9 9 4 4 3" xfId="13611"/>
    <cellStyle name="Standard 9 9 4 5" xfId="6780"/>
    <cellStyle name="Standard 9 9 4 5 2" xfId="14445"/>
    <cellStyle name="Standard 9 9 4 6" xfId="10536"/>
    <cellStyle name="Standard 9 9 4 7" xfId="18556"/>
    <cellStyle name="Standard 9 9 5" xfId="2779"/>
    <cellStyle name="Standard 9 9 5 2" xfId="5293"/>
    <cellStyle name="Standard 9 9 5 2 2" xfId="9033"/>
    <cellStyle name="Standard 9 9 5 2 2 2" xfId="16712"/>
    <cellStyle name="Standard 9 9 5 2 3" xfId="12797"/>
    <cellStyle name="Standard 9 9 5 3" xfId="7222"/>
    <cellStyle name="Standard 9 9 5 3 2" xfId="14814"/>
    <cellStyle name="Standard 9 9 5 4" xfId="10913"/>
    <cellStyle name="Standard 9 9 6" xfId="5278"/>
    <cellStyle name="Standard 9 9 6 2" xfId="9018"/>
    <cellStyle name="Standard 9 9 6 2 2" xfId="16697"/>
    <cellStyle name="Standard 9 9 6 3" xfId="12782"/>
    <cellStyle name="Standard 9 9 7" xfId="6022"/>
    <cellStyle name="Standard 9 9 7 2" xfId="9762"/>
    <cellStyle name="Standard 9 9 7 2 2" xfId="17520"/>
    <cellStyle name="Standard 9 9 7 3" xfId="13604"/>
    <cellStyle name="Standard 9 9 8" xfId="6773"/>
    <cellStyle name="Standard 9 9 8 2" xfId="14438"/>
    <cellStyle name="Standard 9 9 9" xfId="10529"/>
    <cellStyle name="Standard_#2_ambulante_Einrichtungen_Berechnungen_neu" xfId="7"/>
    <cellStyle name="Standard_1_1_Gesundheitsschutz_Berechnungen 2" xfId="3"/>
    <cellStyle name="Tabellenüberschrift" xfId="2993"/>
    <cellStyle name="Tsd" xfId="2780"/>
    <cellStyle name="Überschrift" xfId="2857" builtinId="15" customBuiltin="1"/>
    <cellStyle name="Überschrift 1" xfId="2858" builtinId="16" customBuiltin="1"/>
    <cellStyle name="Überschrift 1 2" xfId="2781"/>
    <cellStyle name="Überschrift 1 2 2" xfId="2782"/>
    <cellStyle name="Überschrift 1 2 3" xfId="2783"/>
    <cellStyle name="Überschrift 1 2 3 2" xfId="19452"/>
    <cellStyle name="Überschrift 1 2 3 3" xfId="3852"/>
    <cellStyle name="Überschrift 1 3" xfId="2784"/>
    <cellStyle name="Überschrift 1 3 2" xfId="2785"/>
    <cellStyle name="Überschrift 1 4" xfId="2786"/>
    <cellStyle name="Überschrift 1 4 2" xfId="2787"/>
    <cellStyle name="Überschrift 1 4 3" xfId="19453"/>
    <cellStyle name="Überschrift 1 5" xfId="2788"/>
    <cellStyle name="Überschrift 1 5 2" xfId="19454"/>
    <cellStyle name="Überschrift 1 5 3" xfId="6855"/>
    <cellStyle name="Überschrift 1 6" xfId="2789"/>
    <cellStyle name="Überschrift 1 6 2" xfId="19455"/>
    <cellStyle name="Überschrift 1 6 3" xfId="3804"/>
    <cellStyle name="Überschrift 1 7" xfId="18579"/>
    <cellStyle name="Überschrift 2" xfId="2859" builtinId="17" customBuiltin="1"/>
    <cellStyle name="Überschrift 2 2" xfId="2790"/>
    <cellStyle name="Überschrift 2 2 2" xfId="2791"/>
    <cellStyle name="Überschrift 2 2 3" xfId="2792"/>
    <cellStyle name="Überschrift 2 2 3 2" xfId="19456"/>
    <cellStyle name="Überschrift 2 2 3 3" xfId="3853"/>
    <cellStyle name="Überschrift 2 3" xfId="2793"/>
    <cellStyle name="Überschrift 2 3 2" xfId="2794"/>
    <cellStyle name="Überschrift 2 4" xfId="2795"/>
    <cellStyle name="Überschrift 2 4 2" xfId="2796"/>
    <cellStyle name="Überschrift 2 4 3" xfId="19457"/>
    <cellStyle name="Überschrift 2 5" xfId="2797"/>
    <cellStyle name="Überschrift 2 5 2" xfId="19458"/>
    <cellStyle name="Überschrift 2 5 3" xfId="6856"/>
    <cellStyle name="Überschrift 2 6" xfId="2798"/>
    <cellStyle name="Überschrift 2 6 2" xfId="19459"/>
    <cellStyle name="Überschrift 2 6 3" xfId="3805"/>
    <cellStyle name="Überschrift 2 7" xfId="18580"/>
    <cellStyle name="Überschrift 3" xfId="2860" builtinId="18" customBuiltin="1"/>
    <cellStyle name="Überschrift 3 2" xfId="2799"/>
    <cellStyle name="Überschrift 3 2 2" xfId="2800"/>
    <cellStyle name="Überschrift 3 2 3" xfId="2801"/>
    <cellStyle name="Überschrift 3 2 3 2" xfId="19460"/>
    <cellStyle name="Überschrift 3 2 3 3" xfId="3854"/>
    <cellStyle name="Überschrift 3 3" xfId="2802"/>
    <cellStyle name="Überschrift 3 3 2" xfId="2803"/>
    <cellStyle name="Überschrift 3 4" xfId="2804"/>
    <cellStyle name="Überschrift 3 4 2" xfId="2805"/>
    <cellStyle name="Überschrift 3 4 3" xfId="19461"/>
    <cellStyle name="Überschrift 3 5" xfId="2806"/>
    <cellStyle name="Überschrift 3 5 2" xfId="19462"/>
    <cellStyle name="Überschrift 3 5 3" xfId="6857"/>
    <cellStyle name="Überschrift 3 6" xfId="2807"/>
    <cellStyle name="Überschrift 3 6 2" xfId="19463"/>
    <cellStyle name="Überschrift 3 6 3" xfId="3806"/>
    <cellStyle name="Überschrift 3 7" xfId="18581"/>
    <cellStyle name="Überschrift 4" xfId="2861" builtinId="19" customBuiltin="1"/>
    <cellStyle name="Überschrift 4 2" xfId="2808"/>
    <cellStyle name="Überschrift 4 2 2" xfId="2809"/>
    <cellStyle name="Überschrift 4 2 3" xfId="2810"/>
    <cellStyle name="Überschrift 4 2 3 2" xfId="19464"/>
    <cellStyle name="Überschrift 4 2 3 3" xfId="3855"/>
    <cellStyle name="Überschrift 4 3" xfId="2811"/>
    <cellStyle name="Überschrift 4 3 2" xfId="2812"/>
    <cellStyle name="Überschrift 4 4" xfId="2813"/>
    <cellStyle name="Überschrift 4 4 2" xfId="2814"/>
    <cellStyle name="Überschrift 4 4 3" xfId="19465"/>
    <cellStyle name="Überschrift 4 5" xfId="2815"/>
    <cellStyle name="Überschrift 4 5 2" xfId="19466"/>
    <cellStyle name="Überschrift 4 5 3" xfId="6858"/>
    <cellStyle name="Überschrift 4 6" xfId="2816"/>
    <cellStyle name="Überschrift 4 6 2" xfId="19467"/>
    <cellStyle name="Überschrift 4 6 3" xfId="3807"/>
    <cellStyle name="Überschrift 4 7" xfId="18582"/>
    <cellStyle name="Überschrift 5" xfId="2817"/>
    <cellStyle name="Überschrift 5 2" xfId="2818"/>
    <cellStyle name="Überschrift 5 3" xfId="3856"/>
    <cellStyle name="Überschrift 6" xfId="2819"/>
    <cellStyle name="Überschrift 6 2" xfId="2820"/>
    <cellStyle name="Überschrift 7" xfId="2821"/>
    <cellStyle name="Überschrift 7 2" xfId="19468"/>
    <cellStyle name="Überschrift 7 3" xfId="6854"/>
    <cellStyle name="Überschrift 8" xfId="2822"/>
    <cellStyle name="Überschrift 8 2" xfId="19469"/>
    <cellStyle name="Überschrift 8 3" xfId="3803"/>
    <cellStyle name="Überschrift 9" xfId="2823"/>
    <cellStyle name="Untertitel" xfId="2824"/>
    <cellStyle name="Untertitel 2" xfId="2825"/>
    <cellStyle name="Verknüpfte Zelle" xfId="2868" builtinId="24" customBuiltin="1"/>
    <cellStyle name="Verknüpfte Zelle 2" xfId="2826"/>
    <cellStyle name="Verknüpfte Zelle 2 2" xfId="2827"/>
    <cellStyle name="Verknüpfte Zelle 2 3" xfId="2828"/>
    <cellStyle name="Verknüpfte Zelle 2 3 2" xfId="19470"/>
    <cellStyle name="Verknüpfte Zelle 2 3 3" xfId="3857"/>
    <cellStyle name="Verknüpfte Zelle 3" xfId="2829"/>
    <cellStyle name="Verknüpfte Zelle 3 2" xfId="2830"/>
    <cellStyle name="Verknüpfte Zelle 4" xfId="2831"/>
    <cellStyle name="Verknüpfte Zelle 4 2" xfId="2832"/>
    <cellStyle name="Verknüpfte Zelle 4 3" xfId="19471"/>
    <cellStyle name="Verknüpfte Zelle 5" xfId="2833"/>
    <cellStyle name="Verknüpfte Zelle 5 2" xfId="19472"/>
    <cellStyle name="Verknüpfte Zelle 5 3" xfId="6859"/>
    <cellStyle name="Verknüpfte Zelle 6" xfId="2834"/>
    <cellStyle name="Verknüpfte Zelle 6 2" xfId="19473"/>
    <cellStyle name="Verknüpfte Zelle 6 3" xfId="3808"/>
    <cellStyle name="Verknüpfte Zelle 7" xfId="18589"/>
    <cellStyle name="Warnender Text" xfId="2870" builtinId="11" customBuiltin="1"/>
    <cellStyle name="Warnender Text 2" xfId="2835"/>
    <cellStyle name="Warnender Text 2 2" xfId="2836"/>
    <cellStyle name="Warnender Text 2 2 2" xfId="3163"/>
    <cellStyle name="Warnender Text 2 2 3" xfId="2973"/>
    <cellStyle name="Warnender Text 3" xfId="2837"/>
    <cellStyle name="Warnender Text 3 2" xfId="2838"/>
    <cellStyle name="Warnender Text 4" xfId="2839"/>
    <cellStyle name="Warnender Text 4 2" xfId="2840"/>
    <cellStyle name="Warnender Text 4 3" xfId="19474"/>
    <cellStyle name="Warnender Text 5" xfId="2841"/>
    <cellStyle name="Warnender Text 6" xfId="2842"/>
    <cellStyle name="Warnender Text 7" xfId="18591"/>
    <cellStyle name="Zeilenbereich" xfId="2994"/>
    <cellStyle name="Zeilenüberschrift" xfId="2995"/>
    <cellStyle name="Zelle mit 2.Komma" xfId="2843"/>
    <cellStyle name="Zelle mit Rand" xfId="2844"/>
    <cellStyle name="zelle mit Rand 10" xfId="3139"/>
    <cellStyle name="Zelle mit Rand 2" xfId="2845"/>
    <cellStyle name="zelle mit Rand 2 2" xfId="3183"/>
    <cellStyle name="zelle mit Rand 3" xfId="3029"/>
    <cellStyle name="zelle mit Rand 4" xfId="3044"/>
    <cellStyle name="zelle mit Rand 5" xfId="3758"/>
    <cellStyle name="zelle mit Rand 6" xfId="3115"/>
    <cellStyle name="zelle mit Rand 7" xfId="3759"/>
    <cellStyle name="zelle mit Rand 8" xfId="3754"/>
    <cellStyle name="zelle mit Rand 9" xfId="3103"/>
    <cellStyle name="Zelle überprüfen" xfId="2869" builtinId="23" customBuiltin="1"/>
    <cellStyle name="Zelle überprüfen 2" xfId="2846"/>
    <cellStyle name="Zelle überprüfen 2 2" xfId="2847"/>
    <cellStyle name="Zelle überprüfen 2 3" xfId="2848"/>
    <cellStyle name="Zelle überprüfen 2 3 2" xfId="19475"/>
    <cellStyle name="Zelle überprüfen 2 3 3" xfId="3858"/>
    <cellStyle name="Zelle überprüfen 3" xfId="2849"/>
    <cellStyle name="Zelle überprüfen 3 2" xfId="2850"/>
    <cellStyle name="Zelle überprüfen 4" xfId="2851"/>
    <cellStyle name="Zelle überprüfen 4 2" xfId="2852"/>
    <cellStyle name="Zelle überprüfen 4 3" xfId="19476"/>
    <cellStyle name="Zelle überprüfen 5" xfId="2853"/>
    <cellStyle name="Zelle überprüfen 5 2" xfId="19477"/>
    <cellStyle name="Zelle überprüfen 5 3" xfId="6860"/>
    <cellStyle name="Zelle überprüfen 6" xfId="2854"/>
    <cellStyle name="Zelle überprüfen 6 2" xfId="19478"/>
    <cellStyle name="Zelle überprüfen 6 3" xfId="3809"/>
    <cellStyle name="Zelle überprüfen 7" xfId="18590"/>
    <cellStyle name="Zwischentitel" xfId="2855"/>
    <cellStyle name="Zwischentitel 2" xfId="2856"/>
  </cellStyles>
  <dxfs count="2">
    <dxf>
      <font>
        <b/>
        <i val="0"/>
        <strike val="0"/>
        <sz val="8"/>
        <name val="Arial"/>
        <scheme val="none"/>
      </font>
    </dxf>
    <dxf>
      <font>
        <sz val="8"/>
        <name val="Arial"/>
        <scheme val="none"/>
      </font>
      <border>
        <left style="thin">
          <color auto="1"/>
        </left>
        <right style="thin">
          <color auto="1"/>
        </right>
        <top style="thin">
          <color auto="1"/>
        </top>
        <bottom style="thin">
          <color auto="1"/>
        </bottom>
      </border>
    </dxf>
  </dxfs>
  <tableStyles count="1" defaultTableStyle="TableStyleMedium2" defaultPivotStyle="PivotStyleLight16">
    <tableStyle name="Datenschnittformat 1" pivot="0" table="0" count="10">
      <tableStyleElement type="wholeTable" dxfId="1"/>
      <tableStyleElement type="headerRow" dxfId="0"/>
    </tableStyle>
  </tableStyles>
  <colors>
    <mruColors>
      <color rgb="FF996633"/>
      <color rgb="FFA6A6A6"/>
      <color rgb="FF0082C4"/>
    </mruColors>
  </colors>
  <extLst>
    <ext xmlns:x14="http://schemas.microsoft.com/office/spreadsheetml/2009/9/main" uri="{46F421CA-312F-682f-3DD2-61675219B42D}">
      <x14:dxfs count="8">
        <dxf>
          <font>
            <strike val="0"/>
            <sz val="8"/>
            <color theme="0"/>
            <name val="Arial"/>
            <scheme val="none"/>
          </font>
          <fill>
            <patternFill>
              <bgColor rgb="FF0082C4"/>
            </patternFill>
          </fill>
        </dxf>
        <dxf>
          <font>
            <strike val="0"/>
            <sz val="8"/>
            <color theme="0"/>
            <name val="Arial"/>
            <scheme val="none"/>
          </font>
          <fill>
            <patternFill>
              <bgColor rgb="FF0082C4"/>
            </patternFill>
          </fill>
        </dxf>
        <dxf>
          <font>
            <sz val="8"/>
            <color theme="0"/>
            <name val="Arial"/>
            <scheme val="none"/>
          </font>
          <fill>
            <patternFill>
              <bgColor rgb="FF0082C4"/>
            </patternFill>
          </fill>
        </dxf>
        <dxf>
          <font>
            <strike val="0"/>
            <sz val="8"/>
            <color theme="0"/>
            <name val="Arial"/>
            <scheme val="none"/>
          </font>
          <fill>
            <patternFill>
              <bgColor rgb="FF0082C4"/>
            </patternFill>
          </fill>
        </dxf>
        <dxf>
          <font>
            <strike val="0"/>
            <sz val="8"/>
            <color theme="0"/>
            <name val="Arial"/>
            <scheme val="none"/>
          </font>
          <fill>
            <patternFill>
              <bgColor rgb="FF0082C4"/>
            </patternFill>
          </fill>
        </dxf>
        <dxf>
          <font>
            <strike val="0"/>
            <sz val="8"/>
            <color theme="0"/>
            <name val="Arial"/>
            <scheme val="none"/>
          </font>
          <fill>
            <patternFill>
              <bgColor rgb="FF0082C4"/>
            </patternFill>
          </fill>
        </dxf>
        <dxf>
          <font>
            <strike val="0"/>
            <sz val="8"/>
            <name val="Arial"/>
            <scheme val="none"/>
          </font>
          <fill>
            <patternFill>
              <bgColor rgb="FFE5F2F9"/>
            </patternFill>
          </fill>
        </dxf>
        <dxf>
          <font>
            <strike val="0"/>
            <sz val="8"/>
            <name val="Arial"/>
            <scheme val="none"/>
          </font>
          <fill>
            <patternFill>
              <bgColor rgb="FFE5F2FF"/>
            </patternFill>
          </fill>
        </dxf>
      </x14:dxfs>
    </ext>
    <ext xmlns:x14="http://schemas.microsoft.com/office/spreadsheetml/2009/9/main" uri="{EB79DEF2-80B8-43e5-95BD-54CBDDF9020C}">
      <x14:slicerStyles defaultSlicerStyle="SlicerStyleLight1">
        <x14:slicerStyle name="Datenschnittformat 1">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pivotCacheDefinition" Target="pivotCache/pivotCacheDefinition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openxmlformats.org/officeDocument/2006/relationships/theme" Target="theme/theme1.xml"/><Relationship Id="rId5" Type="http://schemas.openxmlformats.org/officeDocument/2006/relationships/pivotCacheDefinition" Target="pivotCache/pivotCacheDefinition1.xml"/><Relationship Id="rId10" Type="http://schemas.microsoft.com/office/2007/relationships/slicerCache" Target="slicerCaches/slicerCache3.xml"/><Relationship Id="rId4" Type="http://schemas.openxmlformats.org/officeDocument/2006/relationships/worksheet" Target="worksheets/sheet4.xml"/><Relationship Id="rId9" Type="http://schemas.microsoft.com/office/2007/relationships/slicerCache" Target="slicerCaches/slicerCache2.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ivotSource>
    <c:name>[A_P_VI_g_GA_EW_2008_2019.xlsx]Pivot!PivotTable4</c:name>
    <c:fmtId val="19"/>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spPr>
          <a:noFill/>
        </c:spPr>
        <c:marker>
          <c:symbol val="none"/>
        </c:marker>
      </c:pivotFmt>
      <c:pivotFmt>
        <c:idx val="9"/>
        <c:spPr>
          <a:solidFill>
            <a:schemeClr val="accent1"/>
          </a:solidFill>
        </c:spPr>
        <c:marker>
          <c:symbol val="none"/>
        </c:marker>
      </c:pivotFmt>
      <c:pivotFmt>
        <c:idx val="10"/>
        <c:spPr>
          <a:noFill/>
          <a:ln>
            <a:noFill/>
          </a:ln>
        </c:spPr>
        <c:marker>
          <c:symbol val="none"/>
        </c:marker>
      </c:pivotFmt>
      <c:pivotFmt>
        <c:idx val="11"/>
        <c:spPr>
          <a:noFill/>
        </c:spPr>
        <c:marker>
          <c:symbol val="none"/>
        </c:marker>
      </c:pivotFmt>
      <c:pivotFmt>
        <c:idx val="12"/>
        <c:spPr>
          <a:solidFill>
            <a:schemeClr val="accent1"/>
          </a:solidFill>
        </c:spPr>
        <c:marker>
          <c:symbol val="none"/>
        </c:marker>
      </c:pivotFmt>
      <c:pivotFmt>
        <c:idx val="13"/>
        <c:spPr>
          <a:noFill/>
          <a:ln>
            <a:noFill/>
          </a:ln>
        </c:spPr>
        <c:marker>
          <c:symbol val="none"/>
        </c:marker>
      </c:pivotFmt>
      <c:pivotFmt>
        <c:idx val="14"/>
      </c:pivotFmt>
      <c:pivotFmt>
        <c:idx val="15"/>
        <c:spPr>
          <a:ln>
            <a:solidFill>
              <a:schemeClr val="bg1">
                <a:lumMod val="50000"/>
              </a:schemeClr>
            </a:solidFill>
          </a:ln>
        </c:spPr>
        <c:marker>
          <c:symbol val="none"/>
        </c:marker>
      </c:pivotFmt>
      <c:pivotFmt>
        <c:idx val="16"/>
        <c:spPr>
          <a:noFill/>
        </c:spPr>
        <c:marker>
          <c:symbol val="none"/>
        </c:marker>
      </c:pivotFmt>
      <c:pivotFmt>
        <c:idx val="17"/>
        <c:spPr>
          <a:solidFill>
            <a:schemeClr val="accent1"/>
          </a:solidFill>
        </c:spPr>
        <c:marker>
          <c:symbol val="none"/>
        </c:marker>
      </c:pivotFmt>
    </c:pivotFmts>
    <c:plotArea>
      <c:layout>
        <c:manualLayout>
          <c:layoutTarget val="inner"/>
          <c:xMode val="edge"/>
          <c:yMode val="edge"/>
          <c:x val="8.2851022178150074E-2"/>
          <c:y val="4.5485062210671702E-2"/>
          <c:w val="0.88844012999607425"/>
          <c:h val="0.87073288579765562"/>
        </c:manualLayout>
      </c:layout>
      <c:barChart>
        <c:barDir val="col"/>
        <c:grouping val="clustered"/>
        <c:varyColors val="0"/>
        <c:ser>
          <c:idx val="0"/>
          <c:order val="0"/>
          <c:tx>
            <c:strRef>
              <c:f>Pivot!$B$4</c:f>
              <c:strCache>
                <c:ptCount val="1"/>
                <c:pt idx="0">
                  <c:v>Summe von Gesundheitsausgaben in Mill. €</c:v>
                </c:pt>
              </c:strCache>
            </c:strRef>
          </c:tx>
          <c:spPr>
            <a:noFill/>
          </c:spPr>
          <c:invertIfNegative val="0"/>
          <c:cat>
            <c:strRef>
              <c:f>Pivot!$A$5:$A$21</c:f>
              <c:strCache>
                <c:ptCount val="16"/>
                <c:pt idx="0">
                  <c:v>BW</c:v>
                </c:pt>
                <c:pt idx="1">
                  <c:v>BY</c:v>
                </c:pt>
                <c:pt idx="2">
                  <c:v>BE</c:v>
                </c:pt>
                <c:pt idx="3">
                  <c:v>BB</c:v>
                </c:pt>
                <c:pt idx="4">
                  <c:v>HB</c:v>
                </c:pt>
                <c:pt idx="5">
                  <c:v>HH</c:v>
                </c:pt>
                <c:pt idx="6">
                  <c:v>HE</c:v>
                </c:pt>
                <c:pt idx="7">
                  <c:v>MV</c:v>
                </c:pt>
                <c:pt idx="8">
                  <c:v>NI</c:v>
                </c:pt>
                <c:pt idx="9">
                  <c:v>NW</c:v>
                </c:pt>
                <c:pt idx="10">
                  <c:v>RP</c:v>
                </c:pt>
                <c:pt idx="11">
                  <c:v>SL</c:v>
                </c:pt>
                <c:pt idx="12">
                  <c:v>SN</c:v>
                </c:pt>
                <c:pt idx="13">
                  <c:v>ST</c:v>
                </c:pt>
                <c:pt idx="14">
                  <c:v>SH</c:v>
                </c:pt>
                <c:pt idx="15">
                  <c:v>TH</c:v>
                </c:pt>
              </c:strCache>
            </c:strRef>
          </c:cat>
          <c:val>
            <c:numRef>
              <c:f>Pivot!$B$5:$B$21</c:f>
              <c:numCache>
                <c:formatCode>General</c:formatCode>
                <c:ptCount val="16"/>
                <c:pt idx="0">
                  <c:v>52157.375999999997</c:v>
                </c:pt>
                <c:pt idx="1">
                  <c:v>64351.703999999998</c:v>
                </c:pt>
                <c:pt idx="2">
                  <c:v>18468.116999999998</c:v>
                </c:pt>
                <c:pt idx="3">
                  <c:v>13335.114</c:v>
                </c:pt>
                <c:pt idx="4">
                  <c:v>3029.1660000000002</c:v>
                </c:pt>
                <c:pt idx="5">
                  <c:v>9036.9599999999991</c:v>
                </c:pt>
                <c:pt idx="6">
                  <c:v>31450.566999999999</c:v>
                </c:pt>
                <c:pt idx="7">
                  <c:v>8245.7109999999993</c:v>
                </c:pt>
                <c:pt idx="8">
                  <c:v>39256.678</c:v>
                </c:pt>
                <c:pt idx="9">
                  <c:v>89979.873000000007</c:v>
                </c:pt>
                <c:pt idx="10">
                  <c:v>20352.482</c:v>
                </c:pt>
                <c:pt idx="11">
                  <c:v>5087.6390000000001</c:v>
                </c:pt>
                <c:pt idx="12">
                  <c:v>19625.861000000001</c:v>
                </c:pt>
                <c:pt idx="13">
                  <c:v>11311.504999999999</c:v>
                </c:pt>
                <c:pt idx="14">
                  <c:v>14511.47</c:v>
                </c:pt>
                <c:pt idx="15">
                  <c:v>10647.779</c:v>
                </c:pt>
              </c:numCache>
            </c:numRef>
          </c:val>
          <c:extLst>
            <c:ext xmlns:c16="http://schemas.microsoft.com/office/drawing/2014/chart" uri="{C3380CC4-5D6E-409C-BE32-E72D297353CC}">
              <c16:uniqueId val="{0000000D-B5AC-4CC6-AB56-516CB7025A64}"/>
            </c:ext>
          </c:extLst>
        </c:ser>
        <c:ser>
          <c:idx val="1"/>
          <c:order val="1"/>
          <c:tx>
            <c:strRef>
              <c:f>Pivot!$C$4</c:f>
              <c:strCache>
                <c:ptCount val="1"/>
                <c:pt idx="0">
                  <c:v>Ausgaben je Einwohnerin/Einwohner</c:v>
                </c:pt>
              </c:strCache>
            </c:strRef>
          </c:tx>
          <c:spPr>
            <a:solidFill>
              <a:schemeClr val="accent1"/>
            </a:solidFill>
          </c:spPr>
          <c:invertIfNegative val="0"/>
          <c:cat>
            <c:strRef>
              <c:f>Pivot!$A$5:$A$21</c:f>
              <c:strCache>
                <c:ptCount val="16"/>
                <c:pt idx="0">
                  <c:v>BW</c:v>
                </c:pt>
                <c:pt idx="1">
                  <c:v>BY</c:v>
                </c:pt>
                <c:pt idx="2">
                  <c:v>BE</c:v>
                </c:pt>
                <c:pt idx="3">
                  <c:v>BB</c:v>
                </c:pt>
                <c:pt idx="4">
                  <c:v>HB</c:v>
                </c:pt>
                <c:pt idx="5">
                  <c:v>HH</c:v>
                </c:pt>
                <c:pt idx="6">
                  <c:v>HE</c:v>
                </c:pt>
                <c:pt idx="7">
                  <c:v>MV</c:v>
                </c:pt>
                <c:pt idx="8">
                  <c:v>NI</c:v>
                </c:pt>
                <c:pt idx="9">
                  <c:v>NW</c:v>
                </c:pt>
                <c:pt idx="10">
                  <c:v>RP</c:v>
                </c:pt>
                <c:pt idx="11">
                  <c:v>SL</c:v>
                </c:pt>
                <c:pt idx="12">
                  <c:v>SN</c:v>
                </c:pt>
                <c:pt idx="13">
                  <c:v>ST</c:v>
                </c:pt>
                <c:pt idx="14">
                  <c:v>SH</c:v>
                </c:pt>
                <c:pt idx="15">
                  <c:v>TH</c:v>
                </c:pt>
              </c:strCache>
            </c:strRef>
          </c:cat>
          <c:val>
            <c:numRef>
              <c:f>Pivot!$C$5:$C$21</c:f>
              <c:numCache>
                <c:formatCode>General</c:formatCode>
                <c:ptCount val="16"/>
                <c:pt idx="0">
                  <c:v>4705</c:v>
                </c:pt>
                <c:pt idx="1">
                  <c:v>4912</c:v>
                </c:pt>
                <c:pt idx="2">
                  <c:v>5050</c:v>
                </c:pt>
                <c:pt idx="3">
                  <c:v>5298</c:v>
                </c:pt>
                <c:pt idx="4">
                  <c:v>4441</c:v>
                </c:pt>
                <c:pt idx="5">
                  <c:v>4900</c:v>
                </c:pt>
                <c:pt idx="6">
                  <c:v>5010</c:v>
                </c:pt>
                <c:pt idx="7">
                  <c:v>5125</c:v>
                </c:pt>
                <c:pt idx="8">
                  <c:v>4914</c:v>
                </c:pt>
                <c:pt idx="9">
                  <c:v>5016</c:v>
                </c:pt>
                <c:pt idx="10">
                  <c:v>4977</c:v>
                </c:pt>
                <c:pt idx="11">
                  <c:v>5146</c:v>
                </c:pt>
                <c:pt idx="12">
                  <c:v>4816</c:v>
                </c:pt>
                <c:pt idx="13">
                  <c:v>5138</c:v>
                </c:pt>
                <c:pt idx="14">
                  <c:v>5004</c:v>
                </c:pt>
                <c:pt idx="15">
                  <c:v>4980</c:v>
                </c:pt>
              </c:numCache>
            </c:numRef>
          </c:val>
          <c:extLst>
            <c:ext xmlns:c16="http://schemas.microsoft.com/office/drawing/2014/chart" uri="{C3380CC4-5D6E-409C-BE32-E72D297353CC}">
              <c16:uniqueId val="{0000000F-B5AC-4CC6-AB56-516CB7025A64}"/>
            </c:ext>
          </c:extLst>
        </c:ser>
        <c:dLbls>
          <c:showLegendKey val="0"/>
          <c:showVal val="0"/>
          <c:showCatName val="0"/>
          <c:showSerName val="0"/>
          <c:showPercent val="0"/>
          <c:showBubbleSize val="0"/>
        </c:dLbls>
        <c:gapWidth val="150"/>
        <c:overlap val="100"/>
        <c:axId val="184859264"/>
        <c:axId val="185598336"/>
      </c:barChart>
      <c:lineChart>
        <c:grouping val="standard"/>
        <c:varyColors val="0"/>
        <c:ser>
          <c:idx val="2"/>
          <c:order val="2"/>
          <c:tx>
            <c:strRef>
              <c:f>Pivot!$D$4</c:f>
              <c:strCache>
                <c:ptCount val="1"/>
                <c:pt idx="0">
                  <c:v>Ausgaben je Einwohnerin/Einwohner in Deutschland</c:v>
                </c:pt>
              </c:strCache>
            </c:strRef>
          </c:tx>
          <c:spPr>
            <a:ln>
              <a:solidFill>
                <a:schemeClr val="bg1">
                  <a:lumMod val="50000"/>
                </a:schemeClr>
              </a:solidFill>
            </a:ln>
          </c:spPr>
          <c:marker>
            <c:symbol val="none"/>
          </c:marker>
          <c:cat>
            <c:strRef>
              <c:f>Pivot!$A$5:$A$21</c:f>
              <c:strCache>
                <c:ptCount val="16"/>
                <c:pt idx="0">
                  <c:v>BW</c:v>
                </c:pt>
                <c:pt idx="1">
                  <c:v>BY</c:v>
                </c:pt>
                <c:pt idx="2">
                  <c:v>BE</c:v>
                </c:pt>
                <c:pt idx="3">
                  <c:v>BB</c:v>
                </c:pt>
                <c:pt idx="4">
                  <c:v>HB</c:v>
                </c:pt>
                <c:pt idx="5">
                  <c:v>HH</c:v>
                </c:pt>
                <c:pt idx="6">
                  <c:v>HE</c:v>
                </c:pt>
                <c:pt idx="7">
                  <c:v>MV</c:v>
                </c:pt>
                <c:pt idx="8">
                  <c:v>NI</c:v>
                </c:pt>
                <c:pt idx="9">
                  <c:v>NW</c:v>
                </c:pt>
                <c:pt idx="10">
                  <c:v>RP</c:v>
                </c:pt>
                <c:pt idx="11">
                  <c:v>SL</c:v>
                </c:pt>
                <c:pt idx="12">
                  <c:v>SN</c:v>
                </c:pt>
                <c:pt idx="13">
                  <c:v>ST</c:v>
                </c:pt>
                <c:pt idx="14">
                  <c:v>SH</c:v>
                </c:pt>
                <c:pt idx="15">
                  <c:v>TH</c:v>
                </c:pt>
              </c:strCache>
            </c:strRef>
          </c:cat>
          <c:val>
            <c:numRef>
              <c:f>Pivot!$D$5:$D$21</c:f>
              <c:numCache>
                <c:formatCode>General</c:formatCode>
                <c:ptCount val="16"/>
                <c:pt idx="0">
                  <c:v>4944</c:v>
                </c:pt>
                <c:pt idx="1">
                  <c:v>4944</c:v>
                </c:pt>
                <c:pt idx="2">
                  <c:v>4944</c:v>
                </c:pt>
                <c:pt idx="3">
                  <c:v>4944</c:v>
                </c:pt>
                <c:pt idx="4">
                  <c:v>4944</c:v>
                </c:pt>
                <c:pt idx="5">
                  <c:v>4944</c:v>
                </c:pt>
                <c:pt idx="6">
                  <c:v>4944</c:v>
                </c:pt>
                <c:pt idx="7">
                  <c:v>4944</c:v>
                </c:pt>
                <c:pt idx="8">
                  <c:v>4944</c:v>
                </c:pt>
                <c:pt idx="9">
                  <c:v>4944</c:v>
                </c:pt>
                <c:pt idx="10">
                  <c:v>4944</c:v>
                </c:pt>
                <c:pt idx="11">
                  <c:v>4944</c:v>
                </c:pt>
                <c:pt idx="12">
                  <c:v>4944</c:v>
                </c:pt>
                <c:pt idx="13">
                  <c:v>4944</c:v>
                </c:pt>
                <c:pt idx="14">
                  <c:v>4944</c:v>
                </c:pt>
                <c:pt idx="15">
                  <c:v>4944</c:v>
                </c:pt>
              </c:numCache>
            </c:numRef>
          </c:val>
          <c:smooth val="0"/>
          <c:extLst>
            <c:ext xmlns:c16="http://schemas.microsoft.com/office/drawing/2014/chart" uri="{C3380CC4-5D6E-409C-BE32-E72D297353CC}">
              <c16:uniqueId val="{00000010-B5AC-4CC6-AB56-516CB7025A64}"/>
            </c:ext>
          </c:extLst>
        </c:ser>
        <c:dLbls>
          <c:showLegendKey val="0"/>
          <c:showVal val="0"/>
          <c:showCatName val="0"/>
          <c:showSerName val="0"/>
          <c:showPercent val="0"/>
          <c:showBubbleSize val="0"/>
        </c:dLbls>
        <c:marker val="1"/>
        <c:smooth val="0"/>
        <c:axId val="184859264"/>
        <c:axId val="185598336"/>
      </c:lineChart>
      <c:catAx>
        <c:axId val="184859264"/>
        <c:scaling>
          <c:orientation val="minMax"/>
        </c:scaling>
        <c:delete val="0"/>
        <c:axPos val="b"/>
        <c:numFmt formatCode="General" sourceLinked="0"/>
        <c:majorTickMark val="none"/>
        <c:minorTickMark val="none"/>
        <c:tickLblPos val="nextTo"/>
        <c:spPr>
          <a:ln w="9525">
            <a:solidFill>
              <a:schemeClr val="tx1"/>
            </a:solidFill>
          </a:ln>
        </c:spPr>
        <c:txPr>
          <a:bodyPr/>
          <a:lstStyle/>
          <a:p>
            <a:pPr>
              <a:defRPr sz="800">
                <a:latin typeface="Arial" panose="020B0604020202020204" pitchFamily="34" charset="0"/>
                <a:cs typeface="Arial" panose="020B0604020202020204" pitchFamily="34" charset="0"/>
              </a:defRPr>
            </a:pPr>
            <a:endParaRPr lang="de-DE"/>
          </a:p>
        </c:txPr>
        <c:crossAx val="185598336"/>
        <c:crosses val="autoZero"/>
        <c:auto val="1"/>
        <c:lblAlgn val="ctr"/>
        <c:lblOffset val="100"/>
        <c:noMultiLvlLbl val="0"/>
      </c:catAx>
      <c:valAx>
        <c:axId val="185598336"/>
        <c:scaling>
          <c:orientation val="minMax"/>
          <c:max val="6000"/>
        </c:scaling>
        <c:delete val="0"/>
        <c:axPos val="l"/>
        <c:majorGridlines/>
        <c:numFmt formatCode="###\ ###\ ###;\-###\ ###\ ##0;0" sourceLinked="0"/>
        <c:majorTickMark val="out"/>
        <c:minorTickMark val="none"/>
        <c:tickLblPos val="nextTo"/>
        <c:spPr>
          <a:ln>
            <a:noFill/>
          </a:ln>
        </c:spPr>
        <c:txPr>
          <a:bodyPr/>
          <a:lstStyle/>
          <a:p>
            <a:pPr>
              <a:defRPr sz="800">
                <a:latin typeface="Arial" panose="020B0604020202020204" pitchFamily="34" charset="0"/>
                <a:cs typeface="Arial" panose="020B0604020202020204" pitchFamily="34" charset="0"/>
              </a:defRPr>
            </a:pPr>
            <a:endParaRPr lang="de-DE"/>
          </a:p>
        </c:txPr>
        <c:crossAx val="184859264"/>
        <c:crosses val="autoZero"/>
        <c:crossBetween val="between"/>
        <c:majorUnit val="1000"/>
      </c:valAx>
      <c:spPr>
        <a:noFill/>
        <a:ln w="25400">
          <a:noFill/>
        </a:ln>
      </c:spPr>
    </c:plotArea>
    <c:plotVisOnly val="1"/>
    <c:dispBlanksAs val="gap"/>
    <c:showDLblsOverMax val="0"/>
  </c:chart>
  <c:spPr>
    <a:ln>
      <a:noFill/>
    </a:ln>
  </c:spPr>
  <c:printSettings>
    <c:headerFooter/>
    <c:pageMargins b="0.78740157499999996" l="0.7" r="0.7" t="0.78740157499999996" header="0.3" footer="0.3"/>
    <c:pageSetup orientation="portrait"/>
  </c:printSettings>
  <c:extLst>
    <c:ext xmlns:c14="http://schemas.microsoft.com/office/drawing/2007/8/2/chart" uri="{781A3756-C4B2-4CAC-9D66-4F8BD8637D16}">
      <c14:pivotOptions>
        <c14:dropZoneFilter val="1"/>
        <c14:dropZoneCategories val="1"/>
        <c14:dropZoneData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ivotSource>
    <c:name>[A_P_VI_g_GA_EW_2008_2019.xlsx]Pivot!PivotTable4</c:name>
    <c:fmtId val="21"/>
  </c:pivotSource>
  <c:chart>
    <c:autoTitleDeleted val="1"/>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spPr>
          <a:noFill/>
        </c:spPr>
        <c:marker>
          <c:symbol val="none"/>
        </c:marker>
      </c:pivotFmt>
      <c:pivotFmt>
        <c:idx val="10"/>
        <c:spPr>
          <a:noFill/>
        </c:spPr>
        <c:marker>
          <c:symbol val="none"/>
        </c:marker>
      </c:pivotFmt>
      <c:pivotFmt>
        <c:idx val="11"/>
        <c:marker>
          <c:symbol val="none"/>
        </c:marker>
      </c:pivotFmt>
      <c:pivotFmt>
        <c:idx val="12"/>
        <c:spPr>
          <a:noFill/>
        </c:spPr>
        <c:marker>
          <c:symbol val="none"/>
        </c:marker>
      </c:pivotFmt>
      <c:pivotFmt>
        <c:idx val="13"/>
        <c:spPr>
          <a:noFill/>
        </c:spPr>
        <c:marker>
          <c:symbol val="none"/>
        </c:marker>
      </c:pivotFmt>
    </c:pivotFmts>
    <c:plotArea>
      <c:layout/>
      <c:barChart>
        <c:barDir val="col"/>
        <c:grouping val="clustered"/>
        <c:varyColors val="0"/>
        <c:ser>
          <c:idx val="0"/>
          <c:order val="0"/>
          <c:tx>
            <c:strRef>
              <c:f>Pivot!$B$4</c:f>
              <c:strCache>
                <c:ptCount val="1"/>
                <c:pt idx="0">
                  <c:v>Summe von Gesundheitsausgaben in Mill. €</c:v>
                </c:pt>
              </c:strCache>
            </c:strRef>
          </c:tx>
          <c:invertIfNegative val="0"/>
          <c:dLbls>
            <c:delete val="1"/>
          </c:dLbls>
          <c:cat>
            <c:strRef>
              <c:f>Pivot!$A$5:$A$21</c:f>
              <c:strCache>
                <c:ptCount val="16"/>
                <c:pt idx="0">
                  <c:v>BW</c:v>
                </c:pt>
                <c:pt idx="1">
                  <c:v>BY</c:v>
                </c:pt>
                <c:pt idx="2">
                  <c:v>BE</c:v>
                </c:pt>
                <c:pt idx="3">
                  <c:v>BB</c:v>
                </c:pt>
                <c:pt idx="4">
                  <c:v>HB</c:v>
                </c:pt>
                <c:pt idx="5">
                  <c:v>HH</c:v>
                </c:pt>
                <c:pt idx="6">
                  <c:v>HE</c:v>
                </c:pt>
                <c:pt idx="7">
                  <c:v>MV</c:v>
                </c:pt>
                <c:pt idx="8">
                  <c:v>NI</c:v>
                </c:pt>
                <c:pt idx="9">
                  <c:v>NW</c:v>
                </c:pt>
                <c:pt idx="10">
                  <c:v>RP</c:v>
                </c:pt>
                <c:pt idx="11">
                  <c:v>SL</c:v>
                </c:pt>
                <c:pt idx="12">
                  <c:v>SN</c:v>
                </c:pt>
                <c:pt idx="13">
                  <c:v>ST</c:v>
                </c:pt>
                <c:pt idx="14">
                  <c:v>SH</c:v>
                </c:pt>
                <c:pt idx="15">
                  <c:v>TH</c:v>
                </c:pt>
              </c:strCache>
            </c:strRef>
          </c:cat>
          <c:val>
            <c:numRef>
              <c:f>Pivot!$B$5:$B$21</c:f>
              <c:numCache>
                <c:formatCode>General</c:formatCode>
                <c:ptCount val="16"/>
                <c:pt idx="0">
                  <c:v>52157.375999999997</c:v>
                </c:pt>
                <c:pt idx="1">
                  <c:v>64351.703999999998</c:v>
                </c:pt>
                <c:pt idx="2">
                  <c:v>18468.116999999998</c:v>
                </c:pt>
                <c:pt idx="3">
                  <c:v>13335.114</c:v>
                </c:pt>
                <c:pt idx="4">
                  <c:v>3029.1660000000002</c:v>
                </c:pt>
                <c:pt idx="5">
                  <c:v>9036.9599999999991</c:v>
                </c:pt>
                <c:pt idx="6">
                  <c:v>31450.566999999999</c:v>
                </c:pt>
                <c:pt idx="7">
                  <c:v>8245.7109999999993</c:v>
                </c:pt>
                <c:pt idx="8">
                  <c:v>39256.678</c:v>
                </c:pt>
                <c:pt idx="9">
                  <c:v>89979.873000000007</c:v>
                </c:pt>
                <c:pt idx="10">
                  <c:v>20352.482</c:v>
                </c:pt>
                <c:pt idx="11">
                  <c:v>5087.6390000000001</c:v>
                </c:pt>
                <c:pt idx="12">
                  <c:v>19625.861000000001</c:v>
                </c:pt>
                <c:pt idx="13">
                  <c:v>11311.504999999999</c:v>
                </c:pt>
                <c:pt idx="14">
                  <c:v>14511.47</c:v>
                </c:pt>
                <c:pt idx="15">
                  <c:v>10647.779</c:v>
                </c:pt>
              </c:numCache>
            </c:numRef>
          </c:val>
          <c:extLst>
            <c:ext xmlns:c16="http://schemas.microsoft.com/office/drawing/2014/chart" uri="{C3380CC4-5D6E-409C-BE32-E72D297353CC}">
              <c16:uniqueId val="{00000000-118C-4F07-A531-BB9A158E4F69}"/>
            </c:ext>
          </c:extLst>
        </c:ser>
        <c:ser>
          <c:idx val="2"/>
          <c:order val="1"/>
          <c:tx>
            <c:strRef>
              <c:f>Pivot!$C$4</c:f>
              <c:strCache>
                <c:ptCount val="1"/>
                <c:pt idx="0">
                  <c:v>Ausgaben je Einwohnerin/Einwohner</c:v>
                </c:pt>
              </c:strCache>
            </c:strRef>
          </c:tx>
          <c:spPr>
            <a:noFill/>
          </c:spPr>
          <c:invertIfNegative val="0"/>
          <c:dLbls>
            <c:delete val="1"/>
          </c:dLbls>
          <c:cat>
            <c:strRef>
              <c:f>Pivot!$A$5:$A$21</c:f>
              <c:strCache>
                <c:ptCount val="16"/>
                <c:pt idx="0">
                  <c:v>BW</c:v>
                </c:pt>
                <c:pt idx="1">
                  <c:v>BY</c:v>
                </c:pt>
                <c:pt idx="2">
                  <c:v>BE</c:v>
                </c:pt>
                <c:pt idx="3">
                  <c:v>BB</c:v>
                </c:pt>
                <c:pt idx="4">
                  <c:v>HB</c:v>
                </c:pt>
                <c:pt idx="5">
                  <c:v>HH</c:v>
                </c:pt>
                <c:pt idx="6">
                  <c:v>HE</c:v>
                </c:pt>
                <c:pt idx="7">
                  <c:v>MV</c:v>
                </c:pt>
                <c:pt idx="8">
                  <c:v>NI</c:v>
                </c:pt>
                <c:pt idx="9">
                  <c:v>NW</c:v>
                </c:pt>
                <c:pt idx="10">
                  <c:v>RP</c:v>
                </c:pt>
                <c:pt idx="11">
                  <c:v>SL</c:v>
                </c:pt>
                <c:pt idx="12">
                  <c:v>SN</c:v>
                </c:pt>
                <c:pt idx="13">
                  <c:v>ST</c:v>
                </c:pt>
                <c:pt idx="14">
                  <c:v>SH</c:v>
                </c:pt>
                <c:pt idx="15">
                  <c:v>TH</c:v>
                </c:pt>
              </c:strCache>
            </c:strRef>
          </c:cat>
          <c:val>
            <c:numRef>
              <c:f>Pivot!$C$5:$C$21</c:f>
              <c:numCache>
                <c:formatCode>General</c:formatCode>
                <c:ptCount val="16"/>
                <c:pt idx="0">
                  <c:v>4705</c:v>
                </c:pt>
                <c:pt idx="1">
                  <c:v>4912</c:v>
                </c:pt>
                <c:pt idx="2">
                  <c:v>5050</c:v>
                </c:pt>
                <c:pt idx="3">
                  <c:v>5298</c:v>
                </c:pt>
                <c:pt idx="4">
                  <c:v>4441</c:v>
                </c:pt>
                <c:pt idx="5">
                  <c:v>4900</c:v>
                </c:pt>
                <c:pt idx="6">
                  <c:v>5010</c:v>
                </c:pt>
                <c:pt idx="7">
                  <c:v>5125</c:v>
                </c:pt>
                <c:pt idx="8">
                  <c:v>4914</c:v>
                </c:pt>
                <c:pt idx="9">
                  <c:v>5016</c:v>
                </c:pt>
                <c:pt idx="10">
                  <c:v>4977</c:v>
                </c:pt>
                <c:pt idx="11">
                  <c:v>5146</c:v>
                </c:pt>
                <c:pt idx="12">
                  <c:v>4816</c:v>
                </c:pt>
                <c:pt idx="13">
                  <c:v>5138</c:v>
                </c:pt>
                <c:pt idx="14">
                  <c:v>5004</c:v>
                </c:pt>
                <c:pt idx="15">
                  <c:v>4980</c:v>
                </c:pt>
              </c:numCache>
            </c:numRef>
          </c:val>
          <c:extLst>
            <c:ext xmlns:c16="http://schemas.microsoft.com/office/drawing/2014/chart" uri="{C3380CC4-5D6E-409C-BE32-E72D297353CC}">
              <c16:uniqueId val="{00000007-2DAE-4042-A1F4-DEDF237F852E}"/>
            </c:ext>
          </c:extLst>
        </c:ser>
        <c:ser>
          <c:idx val="1"/>
          <c:order val="2"/>
          <c:tx>
            <c:strRef>
              <c:f>Pivot!$D$4</c:f>
              <c:strCache>
                <c:ptCount val="1"/>
                <c:pt idx="0">
                  <c:v>Ausgaben je Einwohnerin/Einwohner in Deutschland</c:v>
                </c:pt>
              </c:strCache>
            </c:strRef>
          </c:tx>
          <c:spPr>
            <a:noFill/>
          </c:spPr>
          <c:invertIfNegative val="0"/>
          <c:dLbls>
            <c:delete val="1"/>
          </c:dLbls>
          <c:cat>
            <c:strRef>
              <c:f>Pivot!$A$5:$A$21</c:f>
              <c:strCache>
                <c:ptCount val="16"/>
                <c:pt idx="0">
                  <c:v>BW</c:v>
                </c:pt>
                <c:pt idx="1">
                  <c:v>BY</c:v>
                </c:pt>
                <c:pt idx="2">
                  <c:v>BE</c:v>
                </c:pt>
                <c:pt idx="3">
                  <c:v>BB</c:v>
                </c:pt>
                <c:pt idx="4">
                  <c:v>HB</c:v>
                </c:pt>
                <c:pt idx="5">
                  <c:v>HH</c:v>
                </c:pt>
                <c:pt idx="6">
                  <c:v>HE</c:v>
                </c:pt>
                <c:pt idx="7">
                  <c:v>MV</c:v>
                </c:pt>
                <c:pt idx="8">
                  <c:v>NI</c:v>
                </c:pt>
                <c:pt idx="9">
                  <c:v>NW</c:v>
                </c:pt>
                <c:pt idx="10">
                  <c:v>RP</c:v>
                </c:pt>
                <c:pt idx="11">
                  <c:v>SL</c:v>
                </c:pt>
                <c:pt idx="12">
                  <c:v>SN</c:v>
                </c:pt>
                <c:pt idx="13">
                  <c:v>ST</c:v>
                </c:pt>
                <c:pt idx="14">
                  <c:v>SH</c:v>
                </c:pt>
                <c:pt idx="15">
                  <c:v>TH</c:v>
                </c:pt>
              </c:strCache>
            </c:strRef>
          </c:cat>
          <c:val>
            <c:numRef>
              <c:f>Pivot!$D$5:$D$21</c:f>
              <c:numCache>
                <c:formatCode>General</c:formatCode>
                <c:ptCount val="16"/>
                <c:pt idx="0">
                  <c:v>4944</c:v>
                </c:pt>
                <c:pt idx="1">
                  <c:v>4944</c:v>
                </c:pt>
                <c:pt idx="2">
                  <c:v>4944</c:v>
                </c:pt>
                <c:pt idx="3">
                  <c:v>4944</c:v>
                </c:pt>
                <c:pt idx="4">
                  <c:v>4944</c:v>
                </c:pt>
                <c:pt idx="5">
                  <c:v>4944</c:v>
                </c:pt>
                <c:pt idx="6">
                  <c:v>4944</c:v>
                </c:pt>
                <c:pt idx="7">
                  <c:v>4944</c:v>
                </c:pt>
                <c:pt idx="8">
                  <c:v>4944</c:v>
                </c:pt>
                <c:pt idx="9">
                  <c:v>4944</c:v>
                </c:pt>
                <c:pt idx="10">
                  <c:v>4944</c:v>
                </c:pt>
                <c:pt idx="11">
                  <c:v>4944</c:v>
                </c:pt>
                <c:pt idx="12">
                  <c:v>4944</c:v>
                </c:pt>
                <c:pt idx="13">
                  <c:v>4944</c:v>
                </c:pt>
                <c:pt idx="14">
                  <c:v>4944</c:v>
                </c:pt>
                <c:pt idx="15">
                  <c:v>4944</c:v>
                </c:pt>
              </c:numCache>
            </c:numRef>
          </c:val>
          <c:extLst>
            <c:ext xmlns:c16="http://schemas.microsoft.com/office/drawing/2014/chart" uri="{C3380CC4-5D6E-409C-BE32-E72D297353CC}">
              <c16:uniqueId val="{00000009-2DAE-4042-A1F4-DEDF237F852E}"/>
            </c:ext>
          </c:extLst>
        </c:ser>
        <c:dLbls>
          <c:showLegendKey val="0"/>
          <c:showVal val="1"/>
          <c:showCatName val="0"/>
          <c:showSerName val="0"/>
          <c:showPercent val="0"/>
          <c:showBubbleSize val="0"/>
        </c:dLbls>
        <c:gapWidth val="150"/>
        <c:overlap val="100"/>
        <c:axId val="185654656"/>
        <c:axId val="185656448"/>
      </c:barChart>
      <c:catAx>
        <c:axId val="185654656"/>
        <c:scaling>
          <c:orientation val="minMax"/>
        </c:scaling>
        <c:delete val="0"/>
        <c:axPos val="b"/>
        <c:numFmt formatCode="General" sourceLinked="0"/>
        <c:majorTickMark val="none"/>
        <c:minorTickMark val="none"/>
        <c:tickLblPos val="nextTo"/>
        <c:spPr>
          <a:ln>
            <a:solidFill>
              <a:schemeClr val="tx1"/>
            </a:solidFill>
          </a:ln>
        </c:spPr>
        <c:txPr>
          <a:bodyPr/>
          <a:lstStyle/>
          <a:p>
            <a:pPr>
              <a:defRPr sz="800">
                <a:latin typeface="Arial" panose="020B0604020202020204" pitchFamily="34" charset="0"/>
                <a:cs typeface="Arial" panose="020B0604020202020204" pitchFamily="34" charset="0"/>
              </a:defRPr>
            </a:pPr>
            <a:endParaRPr lang="de-DE"/>
          </a:p>
        </c:txPr>
        <c:crossAx val="185656448"/>
        <c:crosses val="autoZero"/>
        <c:auto val="1"/>
        <c:lblAlgn val="ctr"/>
        <c:lblOffset val="100"/>
        <c:noMultiLvlLbl val="0"/>
      </c:catAx>
      <c:valAx>
        <c:axId val="185656448"/>
        <c:scaling>
          <c:orientation val="minMax"/>
          <c:max val="100000"/>
          <c:min val="0"/>
        </c:scaling>
        <c:delete val="0"/>
        <c:axPos val="l"/>
        <c:majorGridlines/>
        <c:numFmt formatCode="###\ ###\ ###;\-###\ ###\ ##0;0" sourceLinked="0"/>
        <c:majorTickMark val="out"/>
        <c:minorTickMark val="none"/>
        <c:tickLblPos val="nextTo"/>
        <c:spPr>
          <a:ln>
            <a:noFill/>
          </a:ln>
        </c:spPr>
        <c:txPr>
          <a:bodyPr/>
          <a:lstStyle/>
          <a:p>
            <a:pPr>
              <a:defRPr sz="800">
                <a:latin typeface="Arial" panose="020B0604020202020204" pitchFamily="34" charset="0"/>
                <a:cs typeface="Arial" panose="020B0604020202020204" pitchFamily="34" charset="0"/>
              </a:defRPr>
            </a:pPr>
            <a:endParaRPr lang="de-DE"/>
          </a:p>
        </c:txPr>
        <c:crossAx val="185654656"/>
        <c:crosses val="autoZero"/>
        <c:crossBetween val="between"/>
        <c:majorUnit val="20000"/>
      </c:valAx>
      <c:spPr>
        <a:noFill/>
        <a:ln w="25400">
          <a:noFill/>
        </a:ln>
      </c:spPr>
    </c:plotArea>
    <c:plotVisOnly val="1"/>
    <c:dispBlanksAs val="gap"/>
    <c:showDLblsOverMax val="0"/>
  </c:chart>
  <c:spPr>
    <a:ln>
      <a:noFill/>
    </a:ln>
  </c:spPr>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9</xdr:col>
      <xdr:colOff>247650</xdr:colOff>
      <xdr:row>4</xdr:row>
      <xdr:rowOff>76200</xdr:rowOff>
    </xdr:from>
    <xdr:to>
      <xdr:col>9</xdr:col>
      <xdr:colOff>247650</xdr:colOff>
      <xdr:row>20</xdr:row>
      <xdr:rowOff>131445</xdr:rowOff>
    </xdr:to>
    <mc:AlternateContent xmlns:mc="http://schemas.openxmlformats.org/markup-compatibility/2006" xmlns:a14="http://schemas.microsoft.com/office/drawing/2010/main">
      <mc:Choice Requires="a14">
        <xdr:graphicFrame macro="">
          <xdr:nvGraphicFramePr>
            <xdr:cNvPr id="4" name="Jahr 8">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microsoft.com/office/drawing/2010/slicer">
              <sle:slicer xmlns:sle="http://schemas.microsoft.com/office/drawing/2010/slicer" name="Jahr 8"/>
            </a:graphicData>
          </a:graphic>
        </xdr:graphicFrame>
      </mc:Choice>
      <mc:Fallback xmlns="">
        <xdr:sp macro="" textlink="">
          <xdr:nvSpPr>
            <xdr:cNvPr id="0" name=""/>
            <xdr:cNvSpPr>
              <a:spLocks noTextEdit="1"/>
            </xdr:cNvSpPr>
          </xdr:nvSpPr>
          <xdr:spPr>
            <a:xfrm>
              <a:off x="6524625" y="771525"/>
              <a:ext cx="0" cy="2505075"/>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können spätestens mit Excel 2010 verwendet werden.
Wenn die Form in einer früheren Version von Excel geändert oder die Arbeitsmappe in Excel 2003 oder früher gespeichert wurde, kann der Datenschnitt nicht verwendet werden.</a:t>
              </a:r>
            </a:p>
          </xdr:txBody>
        </xdr:sp>
      </mc:Fallback>
    </mc:AlternateContent>
    <xdr:clientData/>
  </xdr:twoCellAnchor>
  <xdr:twoCellAnchor>
    <xdr:from>
      <xdr:col>8</xdr:col>
      <xdr:colOff>704851</xdr:colOff>
      <xdr:row>48</xdr:row>
      <xdr:rowOff>57150</xdr:rowOff>
    </xdr:from>
    <xdr:to>
      <xdr:col>10</xdr:col>
      <xdr:colOff>152400</xdr:colOff>
      <xdr:row>50</xdr:row>
      <xdr:rowOff>53658</xdr:rowOff>
    </xdr:to>
    <xdr:grpSp>
      <xdr:nvGrpSpPr>
        <xdr:cNvPr id="5" name="Legende">
          <a:extLst>
            <a:ext uri="{FF2B5EF4-FFF2-40B4-BE49-F238E27FC236}">
              <a16:creationId xmlns:a16="http://schemas.microsoft.com/office/drawing/2014/main" id="{00000000-0008-0000-0000-000005000000}"/>
            </a:ext>
          </a:extLst>
        </xdr:cNvPr>
        <xdr:cNvGrpSpPr/>
      </xdr:nvGrpSpPr>
      <xdr:grpSpPr>
        <a:xfrm>
          <a:off x="6219826" y="7553325"/>
          <a:ext cx="971549" cy="301308"/>
          <a:chOff x="0" y="0"/>
          <a:chExt cx="1437431" cy="301323"/>
        </a:xfrm>
      </xdr:grpSpPr>
      <xdr:grpSp>
        <xdr:nvGrpSpPr>
          <xdr:cNvPr id="6" name="Legendeneintrag 2">
            <a:extLst>
              <a:ext uri="{FF2B5EF4-FFF2-40B4-BE49-F238E27FC236}">
                <a16:creationId xmlns:a16="http://schemas.microsoft.com/office/drawing/2014/main" id="{00000000-0008-0000-0000-000006000000}"/>
              </a:ext>
            </a:extLst>
          </xdr:cNvPr>
          <xdr:cNvGrpSpPr/>
        </xdr:nvGrpSpPr>
        <xdr:grpSpPr>
          <a:xfrm>
            <a:off x="0" y="0"/>
            <a:ext cx="1366972" cy="117923"/>
            <a:chOff x="0" y="0"/>
            <a:chExt cx="783054" cy="89280"/>
          </a:xfrm>
        </xdr:grpSpPr>
        <xdr:sp macro="" textlink="">
          <xdr:nvSpPr>
            <xdr:cNvPr id="10" name="L:2">
              <a:extLst>
                <a:ext uri="{FF2B5EF4-FFF2-40B4-BE49-F238E27FC236}">
                  <a16:creationId xmlns:a16="http://schemas.microsoft.com/office/drawing/2014/main" id="{00000000-0008-0000-0000-00000A000000}"/>
                </a:ext>
              </a:extLst>
            </xdr:cNvPr>
            <xdr:cNvSpPr>
              <a:spLocks noChangeAspect="1"/>
            </xdr:cNvSpPr>
          </xdr:nvSpPr>
          <xdr:spPr>
            <a:xfrm>
              <a:off x="0" y="18188"/>
              <a:ext cx="71807" cy="67309"/>
            </a:xfrm>
            <a:prstGeom prst="rect">
              <a:avLst/>
            </a:prstGeom>
            <a:solidFill>
              <a:srgbClr val="0082C4"/>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de-DE"/>
            </a:p>
          </xdr:txBody>
        </xdr:sp>
        <xdr:sp macro="" textlink="">
          <xdr:nvSpPr>
            <xdr:cNvPr id="11" name="Textfeld 7">
              <a:extLst>
                <a:ext uri="{FF2B5EF4-FFF2-40B4-BE49-F238E27FC236}">
                  <a16:creationId xmlns:a16="http://schemas.microsoft.com/office/drawing/2014/main" id="{00000000-0008-0000-0000-00000B000000}"/>
                </a:ext>
              </a:extLst>
            </xdr:cNvPr>
            <xdr:cNvSpPr txBox="1"/>
          </xdr:nvSpPr>
          <xdr:spPr>
            <a:xfrm>
              <a:off x="108929" y="0"/>
              <a:ext cx="674125" cy="89280"/>
            </a:xfrm>
            <a:prstGeom prst="rect">
              <a:avLst/>
            </a:prstGeom>
          </xdr:spPr>
          <xdr:txBody>
            <a:bodyPr vert="horz" wrap="square" lIns="0" tIns="0" rIns="0" bIns="0" rtlCol="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800" b="0" i="0">
                  <a:solidFill>
                    <a:srgbClr val="000000"/>
                  </a:solidFill>
                  <a:latin typeface="Arial"/>
                </a:rPr>
                <a:t>Land</a:t>
              </a:r>
            </a:p>
          </xdr:txBody>
        </xdr:sp>
      </xdr:grpSp>
      <xdr:grpSp>
        <xdr:nvGrpSpPr>
          <xdr:cNvPr id="7" name="Legendeneintrag 1">
            <a:extLst>
              <a:ext uri="{FF2B5EF4-FFF2-40B4-BE49-F238E27FC236}">
                <a16:creationId xmlns:a16="http://schemas.microsoft.com/office/drawing/2014/main" id="{00000000-0008-0000-0000-000007000000}"/>
              </a:ext>
            </a:extLst>
          </xdr:cNvPr>
          <xdr:cNvGrpSpPr/>
        </xdr:nvGrpSpPr>
        <xdr:grpSpPr>
          <a:xfrm>
            <a:off x="0" y="183399"/>
            <a:ext cx="1437431" cy="117924"/>
            <a:chOff x="0" y="183399"/>
            <a:chExt cx="1437479" cy="117941"/>
          </a:xfrm>
        </xdr:grpSpPr>
        <xdr:sp macro="" textlink="">
          <xdr:nvSpPr>
            <xdr:cNvPr id="8" name="L:1">
              <a:extLst>
                <a:ext uri="{FF2B5EF4-FFF2-40B4-BE49-F238E27FC236}">
                  <a16:creationId xmlns:a16="http://schemas.microsoft.com/office/drawing/2014/main" id="{00000000-0008-0000-0000-000008000000}"/>
                </a:ext>
              </a:extLst>
            </xdr:cNvPr>
            <xdr:cNvSpPr>
              <a:spLocks noChangeAspect="1"/>
            </xdr:cNvSpPr>
          </xdr:nvSpPr>
          <xdr:spPr>
            <a:xfrm>
              <a:off x="0" y="199274"/>
              <a:ext cx="120928" cy="88910"/>
            </a:xfrm>
            <a:prstGeom prst="rect">
              <a:avLst/>
            </a:prstGeom>
            <a:solidFill>
              <a:srgbClr val="A6A6A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de-DE"/>
            </a:p>
          </xdr:txBody>
        </xdr:sp>
        <xdr:sp macro="" textlink="">
          <xdr:nvSpPr>
            <xdr:cNvPr id="9" name="Textfeld 5">
              <a:extLst>
                <a:ext uri="{FF2B5EF4-FFF2-40B4-BE49-F238E27FC236}">
                  <a16:creationId xmlns:a16="http://schemas.microsoft.com/office/drawing/2014/main" id="{00000000-0008-0000-0000-000009000000}"/>
                </a:ext>
              </a:extLst>
            </xdr:cNvPr>
            <xdr:cNvSpPr txBox="1"/>
          </xdr:nvSpPr>
          <xdr:spPr>
            <a:xfrm>
              <a:off x="148395" y="183399"/>
              <a:ext cx="1289084" cy="117941"/>
            </a:xfrm>
            <a:prstGeom prst="rect">
              <a:avLst/>
            </a:prstGeom>
          </xdr:spPr>
          <xdr:txBody>
            <a:bodyPr vert="horz" wrap="square" lIns="0" tIns="0" rIns="0" bIns="0" rtlCol="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800" b="0" i="0">
                  <a:solidFill>
                    <a:srgbClr val="000000"/>
                  </a:solidFill>
                  <a:latin typeface="Arial"/>
                </a:rPr>
                <a:t> Deutschland</a:t>
              </a:r>
            </a:p>
          </xdr:txBody>
        </xdr:sp>
      </xdr:grpSp>
    </xdr:grpSp>
    <xdr:clientData/>
  </xdr:twoCellAnchor>
  <xdr:twoCellAnchor editAs="oneCell">
    <xdr:from>
      <xdr:col>9</xdr:col>
      <xdr:colOff>371475</xdr:colOff>
      <xdr:row>21</xdr:row>
      <xdr:rowOff>19050</xdr:rowOff>
    </xdr:from>
    <xdr:to>
      <xdr:col>9</xdr:col>
      <xdr:colOff>371475</xdr:colOff>
      <xdr:row>34</xdr:row>
      <xdr:rowOff>133350</xdr:rowOff>
    </xdr:to>
    <mc:AlternateContent xmlns:mc="http://schemas.openxmlformats.org/markup-compatibility/2006" xmlns:a14="http://schemas.microsoft.com/office/drawing/2010/main">
      <mc:Choice Requires="a14">
        <xdr:graphicFrame macro="">
          <xdr:nvGraphicFramePr>
            <xdr:cNvPr id="12" name="Jahr 9">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microsoft.com/office/drawing/2010/slicer">
              <sle:slicer xmlns:sle="http://schemas.microsoft.com/office/drawing/2010/slicer" name="Jahr 9"/>
            </a:graphicData>
          </a:graphic>
        </xdr:graphicFrame>
      </mc:Choice>
      <mc:Fallback xmlns="">
        <xdr:sp macro="" textlink="">
          <xdr:nvSpPr>
            <xdr:cNvPr id="0" name=""/>
            <xdr:cNvSpPr>
              <a:spLocks noTextEdit="1"/>
            </xdr:cNvSpPr>
          </xdr:nvSpPr>
          <xdr:spPr>
            <a:xfrm>
              <a:off x="6648450" y="3305175"/>
              <a:ext cx="0" cy="2095500"/>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können spätestens mit Excel 2010 verwendet werden.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10</xdr:col>
      <xdr:colOff>66674</xdr:colOff>
      <xdr:row>4</xdr:row>
      <xdr:rowOff>123825</xdr:rowOff>
    </xdr:from>
    <xdr:to>
      <xdr:col>10</xdr:col>
      <xdr:colOff>68579</xdr:colOff>
      <xdr:row>21</xdr:row>
      <xdr:rowOff>15240</xdr:rowOff>
    </xdr:to>
    <mc:AlternateContent xmlns:mc="http://schemas.openxmlformats.org/markup-compatibility/2006" xmlns:a14="http://schemas.microsoft.com/office/drawing/2010/main">
      <mc:Choice Requires="a14">
        <xdr:graphicFrame macro="">
          <xdr:nvGraphicFramePr>
            <xdr:cNvPr id="14" name="Jahr 10">
              <a:extLst>
                <a:ext uri="{FF2B5EF4-FFF2-40B4-BE49-F238E27FC236}">
                  <a16:creationId xmlns:a16="http://schemas.microsoft.com/office/drawing/2014/main" id="{00000000-0008-0000-0000-00000E000000}"/>
                </a:ext>
              </a:extLst>
            </xdr:cNvPr>
            <xdr:cNvGraphicFramePr/>
          </xdr:nvGraphicFramePr>
          <xdr:xfrm>
            <a:off x="0" y="0"/>
            <a:ext cx="0" cy="0"/>
          </xdr:xfrm>
          <a:graphic>
            <a:graphicData uri="http://schemas.microsoft.com/office/drawing/2010/slicer">
              <sle:slicer xmlns:sle="http://schemas.microsoft.com/office/drawing/2010/slicer" name="Jahr 10"/>
            </a:graphicData>
          </a:graphic>
        </xdr:graphicFrame>
      </mc:Choice>
      <mc:Fallback xmlns="">
        <xdr:sp macro="" textlink="">
          <xdr:nvSpPr>
            <xdr:cNvPr id="0" name=""/>
            <xdr:cNvSpPr>
              <a:spLocks noTextEdit="1"/>
            </xdr:cNvSpPr>
          </xdr:nvSpPr>
          <xdr:spPr>
            <a:xfrm>
              <a:off x="7105649" y="819150"/>
              <a:ext cx="0" cy="2476500"/>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können spätestens mit Excel 2010 verwendet werden.
Wenn die Form in einer früheren Version von Excel geändert oder die Arbeitsmappe in Excel 2003 oder früher gespeichert wurde, kann der Datenschnitt nicht verwendet werden.</a:t>
              </a:r>
            </a:p>
          </xdr:txBody>
        </xdr:sp>
      </mc:Fallback>
    </mc:AlternateContent>
    <xdr:clientData/>
  </xdr:twoCellAnchor>
  <xdr:twoCellAnchor>
    <xdr:from>
      <xdr:col>1</xdr:col>
      <xdr:colOff>59865</xdr:colOff>
      <xdr:row>29</xdr:row>
      <xdr:rowOff>110862</xdr:rowOff>
    </xdr:from>
    <xdr:to>
      <xdr:col>8</xdr:col>
      <xdr:colOff>487770</xdr:colOff>
      <xdr:row>50</xdr:row>
      <xdr:rowOff>51402</xdr:rowOff>
    </xdr:to>
    <xdr:graphicFrame macro="">
      <xdr:nvGraphicFramePr>
        <xdr:cNvPr id="17" name="Diagramm 16">
          <a:extLst>
            <a:ext uri="{FF2B5EF4-FFF2-40B4-BE49-F238E27FC236}">
              <a16:creationId xmlns:a16="http://schemas.microsoft.com/office/drawing/2014/main" id="{00000000-0008-0000-00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760094</xdr:colOff>
      <xdr:row>2</xdr:row>
      <xdr:rowOff>102871</xdr:rowOff>
    </xdr:from>
    <xdr:to>
      <xdr:col>11</xdr:col>
      <xdr:colOff>491490</xdr:colOff>
      <xdr:row>23</xdr:row>
      <xdr:rowOff>104775</xdr:rowOff>
    </xdr:to>
    <mc:AlternateContent xmlns:mc="http://schemas.openxmlformats.org/markup-compatibility/2006">
      <mc:Choice xmlns:a14="http://schemas.microsoft.com/office/drawing/2010/main" Requires="a14">
        <xdr:graphicFrame macro="">
          <xdr:nvGraphicFramePr>
            <xdr:cNvPr id="18" name="Jahr 2">
              <a:extLst>
                <a:ext uri="{FF2B5EF4-FFF2-40B4-BE49-F238E27FC236}">
                  <a16:creationId xmlns:a16="http://schemas.microsoft.com/office/drawing/2014/main" id="{00000000-0008-0000-0000-000012000000}"/>
                </a:ext>
              </a:extLst>
            </xdr:cNvPr>
            <xdr:cNvGraphicFramePr/>
          </xdr:nvGraphicFramePr>
          <xdr:xfrm>
            <a:off x="0" y="0"/>
            <a:ext cx="0" cy="0"/>
          </xdr:xfrm>
          <a:graphic>
            <a:graphicData uri="http://schemas.microsoft.com/office/drawing/2010/slicer">
              <sle:slicer xmlns:sle="http://schemas.microsoft.com/office/drawing/2010/slicer" name="Jahr 2"/>
            </a:graphicData>
          </a:graphic>
        </xdr:graphicFrame>
      </mc:Choice>
      <mc:Fallback>
        <xdr:sp macro="" textlink="">
          <xdr:nvSpPr>
            <xdr:cNvPr id="0" name=""/>
            <xdr:cNvSpPr>
              <a:spLocks noTextEdit="1"/>
            </xdr:cNvSpPr>
          </xdr:nvSpPr>
          <xdr:spPr>
            <a:xfrm>
              <a:off x="6275069" y="493396"/>
              <a:ext cx="2017396" cy="3202304"/>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xdr:from>
      <xdr:col>1</xdr:col>
      <xdr:colOff>104776</xdr:colOff>
      <xdr:row>4</xdr:row>
      <xdr:rowOff>9525</xdr:rowOff>
    </xdr:from>
    <xdr:to>
      <xdr:col>8</xdr:col>
      <xdr:colOff>530776</xdr:colOff>
      <xdr:row>25</xdr:row>
      <xdr:rowOff>49125</xdr:rowOff>
    </xdr:to>
    <xdr:graphicFrame macro="">
      <xdr:nvGraphicFramePr>
        <xdr:cNvPr id="19" name="Diagramm 18">
          <a:extLst>
            <a:ext uri="{FF2B5EF4-FFF2-40B4-BE49-F238E27FC236}">
              <a16:creationId xmlns:a16="http://schemas.microsoft.com/office/drawing/2014/main" id="{00000000-0008-0000-00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561975</xdr:colOff>
      <xdr:row>27</xdr:row>
      <xdr:rowOff>114300</xdr:rowOff>
    </xdr:from>
    <xdr:to>
      <xdr:col>6</xdr:col>
      <xdr:colOff>190501</xdr:colOff>
      <xdr:row>29</xdr:row>
      <xdr:rowOff>47625</xdr:rowOff>
    </xdr:to>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2266950" y="4314825"/>
          <a:ext cx="1914526"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800" b="1">
              <a:latin typeface="Arial" panose="020B0604020202020204" pitchFamily="34" charset="0"/>
              <a:cs typeface="Arial" panose="020B0604020202020204" pitchFamily="34" charset="0"/>
            </a:rPr>
            <a:t>€ je Einwohnerin/Einwohner</a:t>
          </a:r>
          <a:endParaRPr lang="de-DE" sz="800" b="1" baseline="30000">
            <a:latin typeface="Arial" panose="020B0604020202020204" pitchFamily="34" charset="0"/>
            <a:cs typeface="Arial" panose="020B0604020202020204" pitchFamily="34" charset="0"/>
          </a:endParaRPr>
        </a:p>
      </xdr:txBody>
    </xdr:sp>
    <xdr:clientData/>
  </xdr:twoCellAnchor>
  <xdr:twoCellAnchor>
    <xdr:from>
      <xdr:col>3</xdr:col>
      <xdr:colOff>638175</xdr:colOff>
      <xdr:row>1</xdr:row>
      <xdr:rowOff>228600</xdr:rowOff>
    </xdr:from>
    <xdr:to>
      <xdr:col>6</xdr:col>
      <xdr:colOff>266701</xdr:colOff>
      <xdr:row>3</xdr:row>
      <xdr:rowOff>95250</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2343150" y="352425"/>
          <a:ext cx="1914526"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800" b="1" spc="10" baseline="0">
              <a:latin typeface="Arial" panose="020B0604020202020204" pitchFamily="34" charset="0"/>
              <a:cs typeface="Arial" panose="020B0604020202020204" pitchFamily="34" charset="0"/>
            </a:rPr>
            <a:t>Mill. €</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5</xdr:col>
      <xdr:colOff>0</xdr:colOff>
      <xdr:row>3</xdr:row>
      <xdr:rowOff>0</xdr:rowOff>
    </xdr:from>
    <xdr:ext cx="76200" cy="198120"/>
    <xdr:sp macro="" textlink="">
      <xdr:nvSpPr>
        <xdr:cNvPr id="2" name="Text Box 2">
          <a:extLst>
            <a:ext uri="{FF2B5EF4-FFF2-40B4-BE49-F238E27FC236}">
              <a16:creationId xmlns:a16="http://schemas.microsoft.com/office/drawing/2014/main" id="{00000000-0008-0000-0100-000002000000}"/>
            </a:ext>
          </a:extLst>
        </xdr:cNvPr>
        <xdr:cNvSpPr txBox="1">
          <a:spLocks noChangeArrowheads="1"/>
        </xdr:cNvSpPr>
      </xdr:nvSpPr>
      <xdr:spPr bwMode="auto">
        <a:xfrm>
          <a:off x="381000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3</xdr:row>
      <xdr:rowOff>0</xdr:rowOff>
    </xdr:from>
    <xdr:ext cx="76200" cy="198120"/>
    <xdr:sp macro="" textlink="">
      <xdr:nvSpPr>
        <xdr:cNvPr id="3" name="Text Box 4">
          <a:extLst>
            <a:ext uri="{FF2B5EF4-FFF2-40B4-BE49-F238E27FC236}">
              <a16:creationId xmlns:a16="http://schemas.microsoft.com/office/drawing/2014/main" id="{00000000-0008-0000-0100-000003000000}"/>
            </a:ext>
          </a:extLst>
        </xdr:cNvPr>
        <xdr:cNvSpPr txBox="1">
          <a:spLocks noChangeArrowheads="1"/>
        </xdr:cNvSpPr>
      </xdr:nvSpPr>
      <xdr:spPr bwMode="auto">
        <a:xfrm>
          <a:off x="30956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4" name="Text Box 2">
          <a:extLst>
            <a:ext uri="{FF2B5EF4-FFF2-40B4-BE49-F238E27FC236}">
              <a16:creationId xmlns:a16="http://schemas.microsoft.com/office/drawing/2014/main" id="{00000000-0008-0000-0100-000004000000}"/>
            </a:ext>
          </a:extLst>
        </xdr:cNvPr>
        <xdr:cNvSpPr txBox="1">
          <a:spLocks noChangeArrowheads="1"/>
        </xdr:cNvSpPr>
      </xdr:nvSpPr>
      <xdr:spPr bwMode="auto">
        <a:xfrm>
          <a:off x="59531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3</xdr:row>
      <xdr:rowOff>0</xdr:rowOff>
    </xdr:from>
    <xdr:ext cx="76200" cy="198120"/>
    <xdr:sp macro="" textlink="">
      <xdr:nvSpPr>
        <xdr:cNvPr id="5" name="Text Box 2">
          <a:extLst>
            <a:ext uri="{FF2B5EF4-FFF2-40B4-BE49-F238E27FC236}">
              <a16:creationId xmlns:a16="http://schemas.microsoft.com/office/drawing/2014/main" id="{00000000-0008-0000-0100-000005000000}"/>
            </a:ext>
          </a:extLst>
        </xdr:cNvPr>
        <xdr:cNvSpPr txBox="1">
          <a:spLocks noChangeArrowheads="1"/>
        </xdr:cNvSpPr>
      </xdr:nvSpPr>
      <xdr:spPr bwMode="auto">
        <a:xfrm>
          <a:off x="523875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3</xdr:row>
      <xdr:rowOff>0</xdr:rowOff>
    </xdr:from>
    <xdr:ext cx="76200" cy="198120"/>
    <xdr:sp macro="" textlink="">
      <xdr:nvSpPr>
        <xdr:cNvPr id="6" name="Text Box 2">
          <a:extLst>
            <a:ext uri="{FF2B5EF4-FFF2-40B4-BE49-F238E27FC236}">
              <a16:creationId xmlns:a16="http://schemas.microsoft.com/office/drawing/2014/main" id="{00000000-0008-0000-0100-000006000000}"/>
            </a:ext>
          </a:extLst>
        </xdr:cNvPr>
        <xdr:cNvSpPr txBox="1">
          <a:spLocks noChangeArrowheads="1"/>
        </xdr:cNvSpPr>
      </xdr:nvSpPr>
      <xdr:spPr bwMode="auto">
        <a:xfrm>
          <a:off x="381000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3</xdr:row>
      <xdr:rowOff>0</xdr:rowOff>
    </xdr:from>
    <xdr:ext cx="76200" cy="198120"/>
    <xdr:sp macro="" textlink="">
      <xdr:nvSpPr>
        <xdr:cNvPr id="7" name="Text Box 4">
          <a:extLst>
            <a:ext uri="{FF2B5EF4-FFF2-40B4-BE49-F238E27FC236}">
              <a16:creationId xmlns:a16="http://schemas.microsoft.com/office/drawing/2014/main" id="{00000000-0008-0000-0100-000007000000}"/>
            </a:ext>
          </a:extLst>
        </xdr:cNvPr>
        <xdr:cNvSpPr txBox="1">
          <a:spLocks noChangeArrowheads="1"/>
        </xdr:cNvSpPr>
      </xdr:nvSpPr>
      <xdr:spPr bwMode="auto">
        <a:xfrm>
          <a:off x="30956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8" name="Text Box 2">
          <a:extLst>
            <a:ext uri="{FF2B5EF4-FFF2-40B4-BE49-F238E27FC236}">
              <a16:creationId xmlns:a16="http://schemas.microsoft.com/office/drawing/2014/main" id="{00000000-0008-0000-0100-000008000000}"/>
            </a:ext>
          </a:extLst>
        </xdr:cNvPr>
        <xdr:cNvSpPr txBox="1">
          <a:spLocks noChangeArrowheads="1"/>
        </xdr:cNvSpPr>
      </xdr:nvSpPr>
      <xdr:spPr bwMode="auto">
        <a:xfrm>
          <a:off x="59531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3</xdr:row>
      <xdr:rowOff>0</xdr:rowOff>
    </xdr:from>
    <xdr:ext cx="76200" cy="198120"/>
    <xdr:sp macro="" textlink="">
      <xdr:nvSpPr>
        <xdr:cNvPr id="9" name="Text Box 2">
          <a:extLst>
            <a:ext uri="{FF2B5EF4-FFF2-40B4-BE49-F238E27FC236}">
              <a16:creationId xmlns:a16="http://schemas.microsoft.com/office/drawing/2014/main" id="{00000000-0008-0000-0100-000009000000}"/>
            </a:ext>
          </a:extLst>
        </xdr:cNvPr>
        <xdr:cNvSpPr txBox="1">
          <a:spLocks noChangeArrowheads="1"/>
        </xdr:cNvSpPr>
      </xdr:nvSpPr>
      <xdr:spPr bwMode="auto">
        <a:xfrm>
          <a:off x="523875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10" name="Text Box 2">
          <a:extLst>
            <a:ext uri="{FF2B5EF4-FFF2-40B4-BE49-F238E27FC236}">
              <a16:creationId xmlns:a16="http://schemas.microsoft.com/office/drawing/2014/main" id="{00000000-0008-0000-0100-00000A000000}"/>
            </a:ext>
          </a:extLst>
        </xdr:cNvPr>
        <xdr:cNvSpPr txBox="1">
          <a:spLocks noChangeArrowheads="1"/>
        </xdr:cNvSpPr>
      </xdr:nvSpPr>
      <xdr:spPr bwMode="auto">
        <a:xfrm>
          <a:off x="59531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3</xdr:row>
      <xdr:rowOff>0</xdr:rowOff>
    </xdr:from>
    <xdr:ext cx="76200" cy="198120"/>
    <xdr:sp macro="" textlink="">
      <xdr:nvSpPr>
        <xdr:cNvPr id="11" name="Text Box 2">
          <a:extLst>
            <a:ext uri="{FF2B5EF4-FFF2-40B4-BE49-F238E27FC236}">
              <a16:creationId xmlns:a16="http://schemas.microsoft.com/office/drawing/2014/main" id="{00000000-0008-0000-0100-00000B000000}"/>
            </a:ext>
          </a:extLst>
        </xdr:cNvPr>
        <xdr:cNvSpPr txBox="1">
          <a:spLocks noChangeArrowheads="1"/>
        </xdr:cNvSpPr>
      </xdr:nvSpPr>
      <xdr:spPr bwMode="auto">
        <a:xfrm>
          <a:off x="523875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12" name="Text Box 2">
          <a:extLst>
            <a:ext uri="{FF2B5EF4-FFF2-40B4-BE49-F238E27FC236}">
              <a16:creationId xmlns:a16="http://schemas.microsoft.com/office/drawing/2014/main" id="{00000000-0008-0000-0100-00000C000000}"/>
            </a:ext>
          </a:extLst>
        </xdr:cNvPr>
        <xdr:cNvSpPr txBox="1">
          <a:spLocks noChangeArrowheads="1"/>
        </xdr:cNvSpPr>
      </xdr:nvSpPr>
      <xdr:spPr bwMode="auto">
        <a:xfrm>
          <a:off x="59531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3</xdr:row>
      <xdr:rowOff>0</xdr:rowOff>
    </xdr:from>
    <xdr:ext cx="76200" cy="198120"/>
    <xdr:sp macro="" textlink="">
      <xdr:nvSpPr>
        <xdr:cNvPr id="13" name="Text Box 2">
          <a:extLst>
            <a:ext uri="{FF2B5EF4-FFF2-40B4-BE49-F238E27FC236}">
              <a16:creationId xmlns:a16="http://schemas.microsoft.com/office/drawing/2014/main" id="{00000000-0008-0000-0100-00000D000000}"/>
            </a:ext>
          </a:extLst>
        </xdr:cNvPr>
        <xdr:cNvSpPr txBox="1">
          <a:spLocks noChangeArrowheads="1"/>
        </xdr:cNvSpPr>
      </xdr:nvSpPr>
      <xdr:spPr bwMode="auto">
        <a:xfrm>
          <a:off x="523875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3</xdr:row>
      <xdr:rowOff>0</xdr:rowOff>
    </xdr:from>
    <xdr:ext cx="76200" cy="198120"/>
    <xdr:sp macro="" textlink="">
      <xdr:nvSpPr>
        <xdr:cNvPr id="14" name="Text Box 2">
          <a:extLst>
            <a:ext uri="{FF2B5EF4-FFF2-40B4-BE49-F238E27FC236}">
              <a16:creationId xmlns:a16="http://schemas.microsoft.com/office/drawing/2014/main" id="{00000000-0008-0000-0100-00000E000000}"/>
            </a:ext>
          </a:extLst>
        </xdr:cNvPr>
        <xdr:cNvSpPr txBox="1">
          <a:spLocks noChangeArrowheads="1"/>
        </xdr:cNvSpPr>
      </xdr:nvSpPr>
      <xdr:spPr bwMode="auto">
        <a:xfrm>
          <a:off x="666750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3</xdr:row>
      <xdr:rowOff>0</xdr:rowOff>
    </xdr:from>
    <xdr:ext cx="76200" cy="198120"/>
    <xdr:sp macro="" textlink="">
      <xdr:nvSpPr>
        <xdr:cNvPr id="15" name="Text Box 2">
          <a:extLst>
            <a:ext uri="{FF2B5EF4-FFF2-40B4-BE49-F238E27FC236}">
              <a16:creationId xmlns:a16="http://schemas.microsoft.com/office/drawing/2014/main" id="{00000000-0008-0000-0100-00000F000000}"/>
            </a:ext>
          </a:extLst>
        </xdr:cNvPr>
        <xdr:cNvSpPr txBox="1">
          <a:spLocks noChangeArrowheads="1"/>
        </xdr:cNvSpPr>
      </xdr:nvSpPr>
      <xdr:spPr bwMode="auto">
        <a:xfrm>
          <a:off x="666750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3</xdr:row>
      <xdr:rowOff>0</xdr:rowOff>
    </xdr:from>
    <xdr:ext cx="76200" cy="198120"/>
    <xdr:sp macro="" textlink="">
      <xdr:nvSpPr>
        <xdr:cNvPr id="16" name="Text Box 2">
          <a:extLst>
            <a:ext uri="{FF2B5EF4-FFF2-40B4-BE49-F238E27FC236}">
              <a16:creationId xmlns:a16="http://schemas.microsoft.com/office/drawing/2014/main" id="{00000000-0008-0000-0100-000010000000}"/>
            </a:ext>
          </a:extLst>
        </xdr:cNvPr>
        <xdr:cNvSpPr txBox="1">
          <a:spLocks noChangeArrowheads="1"/>
        </xdr:cNvSpPr>
      </xdr:nvSpPr>
      <xdr:spPr bwMode="auto">
        <a:xfrm>
          <a:off x="666750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3</xdr:row>
      <xdr:rowOff>0</xdr:rowOff>
    </xdr:from>
    <xdr:ext cx="76200" cy="198120"/>
    <xdr:sp macro="" textlink="">
      <xdr:nvSpPr>
        <xdr:cNvPr id="17" name="Text Box 2">
          <a:extLst>
            <a:ext uri="{FF2B5EF4-FFF2-40B4-BE49-F238E27FC236}">
              <a16:creationId xmlns:a16="http://schemas.microsoft.com/office/drawing/2014/main" id="{00000000-0008-0000-0100-000011000000}"/>
            </a:ext>
          </a:extLst>
        </xdr:cNvPr>
        <xdr:cNvSpPr txBox="1">
          <a:spLocks noChangeArrowheads="1"/>
        </xdr:cNvSpPr>
      </xdr:nvSpPr>
      <xdr:spPr bwMode="auto">
        <a:xfrm>
          <a:off x="666750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Sobotta, Markus - StaLa" refreshedDate="44411.581384490739" createdVersion="6" refreshedVersion="6" minRefreshableVersion="3" recordCount="204">
  <cacheSource type="worksheet">
    <worksheetSource ref="A1:F205" sheet="Datengrundlage"/>
  </cacheSource>
  <cacheFields count="6">
    <cacheField name="Bundesland" numFmtId="0">
      <sharedItems/>
    </cacheField>
    <cacheField name="Jahr" numFmtId="0">
      <sharedItems containsSemiMixedTypes="0" containsString="0" containsNumber="1" containsInteger="1" minValue="2008" maxValue="2019" count="12">
        <n v="2008"/>
        <n v="2009"/>
        <n v="2010"/>
        <n v="2011"/>
        <n v="2012"/>
        <n v="2013"/>
        <n v="2014"/>
        <n v="2015"/>
        <n v="2016"/>
        <n v="2017"/>
        <n v="2018"/>
        <n v="2019"/>
      </sharedItems>
    </cacheField>
    <cacheField name="Gesundheitsausgaben in Mill. €" numFmtId="0">
      <sharedItems containsSemiMixedTypes="0" containsString="0" containsNumber="1" minValue="1980.585" maxValue="410849"/>
    </cacheField>
    <cacheField name="€ je Einwohner" numFmtId="0">
      <sharedItems containsSemiMixedTypes="0" containsString="0" containsNumber="1" containsInteger="1" minValue="3026" maxValue="5298"/>
    </cacheField>
    <cacheField name="EW_Deutschland" numFmtId="0">
      <sharedItems containsSemiMixedTypes="0" containsString="0" containsNumber="1" containsInteger="1" minValue="3307" maxValue="4944"/>
    </cacheField>
    <cacheField name="Land" numFmtId="0">
      <sharedItems count="17">
        <s v="BW"/>
        <s v="BY"/>
        <s v="BE"/>
        <s v="BB"/>
        <s v="HB"/>
        <s v="D"/>
        <s v="HH"/>
        <s v="HE"/>
        <s v="MV"/>
        <s v="NI"/>
        <s v="NRW"/>
        <s v="RP"/>
        <s v="SL"/>
        <s v="SN"/>
        <s v="ST"/>
        <s v="SH"/>
        <s v="TH"/>
      </sharedItems>
    </cacheField>
  </cacheFields>
  <extLst>
    <ext xmlns:x14="http://schemas.microsoft.com/office/spreadsheetml/2009/9/main" uri="{725AE2AE-9491-48be-B2B4-4EB974FC3084}">
      <x14:pivotCacheDefinition pivotCacheId="551868604"/>
    </ext>
  </extLst>
</pivotCacheDefinition>
</file>

<file path=xl/pivotCache/pivotCacheDefinition2.xml><?xml version="1.0" encoding="utf-8"?>
<pivotCacheDefinition xmlns="http://schemas.openxmlformats.org/spreadsheetml/2006/main" xmlns:r="http://schemas.openxmlformats.org/officeDocument/2006/relationships" r:id="rId1" refreshedBy="Orlowski, Miriam, Dr. (LfStat)" refreshedDate="43349.530191319442" createdVersion="4" refreshedVersion="4" minRefreshableVersion="3" recordCount="144">
  <cacheSource type="worksheet">
    <worksheetSource ref="A1:C145" sheet="Datengrundlage GA in Mill. €"/>
  </cacheSource>
  <cacheFields count="3">
    <cacheField name="Bundesland" numFmtId="0">
      <sharedItems count="16">
        <s v="Baden-Württemberg"/>
        <s v="Bayern"/>
        <s v="Berlin"/>
        <s v="Brandenburg"/>
        <s v="Bremen"/>
        <s v="Hamburg"/>
        <s v="Hessen"/>
        <s v="Mecklenburg-Vorpommern"/>
        <s v="Niedersachsen"/>
        <s v="Nordrhein-Westfalen"/>
        <s v="Rheinland-Pfalz"/>
        <s v="Saarland"/>
        <s v="Sachsen"/>
        <s v="Sachsen-Anhalt"/>
        <s v="Schleswig-Holstein"/>
        <s v="Thüringen"/>
      </sharedItems>
    </cacheField>
    <cacheField name="Jahr" numFmtId="0">
      <sharedItems containsSemiMixedTypes="0" containsString="0" containsNumber="1" containsInteger="1" minValue="2008" maxValue="2016" count="9">
        <n v="2008"/>
        <n v="2009"/>
        <n v="2010"/>
        <n v="2011"/>
        <n v="2012"/>
        <n v="2013"/>
        <n v="2014"/>
        <n v="2015"/>
        <n v="2016"/>
      </sharedItems>
    </cacheField>
    <cacheField name="Gesundheitsausgaben in Mill. €" numFmtId="0">
      <sharedItems containsSemiMixedTypes="0" containsString="0" containsNumber="1" minValue="1954.903" maxValue="77660.217000000004"/>
    </cacheField>
  </cacheFields>
  <extLst>
    <ext xmlns:x14="http://schemas.microsoft.com/office/spreadsheetml/2009/9/main" uri="{725AE2AE-9491-48be-B2B4-4EB974FC3084}">
      <x14:pivotCacheDefinition pivotCacheId="1"/>
    </ext>
  </extLst>
</pivotCacheDefinition>
</file>

<file path=xl/pivotCache/pivotCacheDefinition3.xml><?xml version="1.0" encoding="utf-8"?>
<pivotCacheDefinition xmlns="http://schemas.openxmlformats.org/spreadsheetml/2006/main" xmlns:r="http://schemas.openxmlformats.org/officeDocument/2006/relationships" r:id="rId1" refreshedBy="Orlowski, Miriam, Dr. (LfStat)" refreshedDate="43349.530253935183" createdVersion="4" refreshedVersion="4" minRefreshableVersion="3" recordCount="144">
  <cacheSource type="worksheet">
    <worksheetSource ref="A1:C145" sheet="Datengrundlage € je EW"/>
  </cacheSource>
  <cacheFields count="3">
    <cacheField name="Bundesland" numFmtId="0">
      <sharedItems count="16">
        <s v="Baden-Württemberg"/>
        <s v="Bayern"/>
        <s v="Berlin"/>
        <s v="Brandenburg"/>
        <s v="Bremen"/>
        <s v="Hamburg"/>
        <s v="Hessen"/>
        <s v="Mecklenburg-Vorpommern"/>
        <s v="Niedersachsen"/>
        <s v="Nordrhein-Westfalen"/>
        <s v="Rheinland-Pfalz"/>
        <s v="Saarland"/>
        <s v="Sachsen"/>
        <s v="Sachsen-Anhalt"/>
        <s v="Schleswig-Holstein"/>
        <s v="Thüringen"/>
      </sharedItems>
    </cacheField>
    <cacheField name="Jahr" numFmtId="0">
      <sharedItems containsSemiMixedTypes="0" containsString="0" containsNumber="1" containsInteger="1" minValue="2008" maxValue="2016" count="9">
        <n v="2008"/>
        <n v="2009"/>
        <n v="2010"/>
        <n v="2011"/>
        <n v="2012"/>
        <n v="2013"/>
        <n v="2014"/>
        <n v="2015"/>
        <n v="2016"/>
      </sharedItems>
    </cacheField>
    <cacheField name="€ je Einwohner" numFmtId="0">
      <sharedItems containsSemiMixedTypes="0" containsString="0" containsNumber="1" containsInteger="1" minValue="2987" maxValue="4601"/>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count="204">
  <r>
    <s v="Baden-Württemberg"/>
    <x v="0"/>
    <n v="33884.553999999996"/>
    <n v="3225"/>
    <n v="3307"/>
    <x v="0"/>
  </r>
  <r>
    <s v="Bayern"/>
    <x v="0"/>
    <n v="41281.398999999998"/>
    <n v="3334"/>
    <n v="3307"/>
    <x v="1"/>
  </r>
  <r>
    <s v="Berlin"/>
    <x v="0"/>
    <n v="11369.114"/>
    <n v="3481"/>
    <n v="3307"/>
    <x v="2"/>
  </r>
  <r>
    <s v="Brandenburg"/>
    <x v="0"/>
    <n v="8679.6329999999998"/>
    <n v="3483"/>
    <n v="3307"/>
    <x v="3"/>
  </r>
  <r>
    <s v="Bremen"/>
    <x v="0"/>
    <n v="1980.585"/>
    <n v="3026"/>
    <n v="3307"/>
    <x v="4"/>
  </r>
  <r>
    <s v="Deutschland"/>
    <x v="0"/>
    <n v="267106"/>
    <n v="3307"/>
    <n v="3307"/>
    <x v="5"/>
  </r>
  <r>
    <s v="Hamburg"/>
    <x v="0"/>
    <n v="5570.92"/>
    <n v="3275"/>
    <n v="3307"/>
    <x v="6"/>
  </r>
  <r>
    <s v="Hessen"/>
    <x v="0"/>
    <n v="19806.368999999999"/>
    <n v="3310"/>
    <n v="3307"/>
    <x v="7"/>
  </r>
  <r>
    <s v="Mecklenburg-Vorpommern"/>
    <x v="0"/>
    <n v="5515.3509999999997"/>
    <n v="3347"/>
    <n v="3307"/>
    <x v="8"/>
  </r>
  <r>
    <s v="Niedersachsen"/>
    <x v="0"/>
    <n v="25750.075000000001"/>
    <n v="3287"/>
    <n v="3307"/>
    <x v="9"/>
  </r>
  <r>
    <s v="Nordrhein-Westfalen"/>
    <x v="0"/>
    <n v="58674.298000000003"/>
    <n v="3315"/>
    <n v="3307"/>
    <x v="10"/>
  </r>
  <r>
    <s v="Rheinland-Pfalz"/>
    <x v="0"/>
    <n v="13474.102999999999"/>
    <n v="3345"/>
    <n v="3307"/>
    <x v="11"/>
  </r>
  <r>
    <s v="Saarland"/>
    <x v="0"/>
    <n v="3353.2510000000002"/>
    <n v="3288"/>
    <n v="3307"/>
    <x v="12"/>
  </r>
  <r>
    <s v="Sachsen"/>
    <x v="0"/>
    <n v="13225.632"/>
    <n v="3200"/>
    <n v="3307"/>
    <x v="13"/>
  </r>
  <r>
    <s v="Sachsen-Anhalt"/>
    <x v="0"/>
    <n v="7983.9459999999999"/>
    <n v="3377"/>
    <n v="3307"/>
    <x v="14"/>
  </r>
  <r>
    <s v="Schleswig-Holstein"/>
    <x v="0"/>
    <n v="9381.2579999999998"/>
    <n v="3344"/>
    <n v="3307"/>
    <x v="15"/>
  </r>
  <r>
    <s v="Thüringen"/>
    <x v="0"/>
    <n v="7174.5119999999997"/>
    <n v="3197"/>
    <n v="3307"/>
    <x v="16"/>
  </r>
  <r>
    <s v="Baden-Württemberg"/>
    <x v="1"/>
    <n v="35408.741000000002"/>
    <n v="3375"/>
    <n v="3499"/>
    <x v="0"/>
  </r>
  <r>
    <s v="Bayern"/>
    <x v="1"/>
    <n v="43782.466999999997"/>
    <n v="3539"/>
    <n v="3499"/>
    <x v="1"/>
  </r>
  <r>
    <s v="Berlin"/>
    <x v="1"/>
    <n v="11969.624"/>
    <n v="3661"/>
    <n v="3499"/>
    <x v="2"/>
  </r>
  <r>
    <s v="Brandenburg"/>
    <x v="1"/>
    <n v="9221.8250000000007"/>
    <n v="3722"/>
    <n v="3499"/>
    <x v="3"/>
  </r>
  <r>
    <s v="Bremen"/>
    <x v="1"/>
    <n v="2078.8130000000001"/>
    <n v="3182"/>
    <n v="3499"/>
    <x v="4"/>
  </r>
  <r>
    <s v="Deutschland"/>
    <x v="1"/>
    <n v="281583"/>
    <n v="3499"/>
    <n v="3499"/>
    <x v="5"/>
  </r>
  <r>
    <s v="Hamburg"/>
    <x v="1"/>
    <n v="5867.19"/>
    <n v="3454"/>
    <n v="3499"/>
    <x v="6"/>
  </r>
  <r>
    <s v="Hessen"/>
    <x v="1"/>
    <n v="20926.246999999999"/>
    <n v="3504"/>
    <n v="3499"/>
    <x v="7"/>
  </r>
  <r>
    <s v="Mecklenburg-Vorpommern"/>
    <x v="1"/>
    <n v="5851.3670000000002"/>
    <n v="3585"/>
    <n v="3499"/>
    <x v="8"/>
  </r>
  <r>
    <s v="Niedersachsen"/>
    <x v="1"/>
    <n v="27258.595000000001"/>
    <n v="3491"/>
    <n v="3499"/>
    <x v="9"/>
  </r>
  <r>
    <s v="Nordrhein-Westfalen"/>
    <x v="1"/>
    <n v="61679.216"/>
    <n v="3500"/>
    <n v="3499"/>
    <x v="10"/>
  </r>
  <r>
    <s v="Rheinland-Pfalz"/>
    <x v="1"/>
    <n v="14099.796"/>
    <n v="3515"/>
    <n v="3499"/>
    <x v="11"/>
  </r>
  <r>
    <s v="Saarland"/>
    <x v="1"/>
    <n v="3584.364"/>
    <n v="3542"/>
    <n v="3499"/>
    <x v="12"/>
  </r>
  <r>
    <s v="Sachsen"/>
    <x v="1"/>
    <n v="13988.473"/>
    <n v="3409"/>
    <n v="3499"/>
    <x v="13"/>
  </r>
  <r>
    <s v="Sachsen-Anhalt"/>
    <x v="1"/>
    <n v="8397.0079999999998"/>
    <n v="3598"/>
    <n v="3499"/>
    <x v="14"/>
  </r>
  <r>
    <s v="Schleswig-Holstein"/>
    <x v="1"/>
    <n v="9896.5869999999995"/>
    <n v="3533"/>
    <n v="3499"/>
    <x v="15"/>
  </r>
  <r>
    <s v="Thüringen"/>
    <x v="1"/>
    <n v="7572.6869999999999"/>
    <n v="3408"/>
    <n v="3499"/>
    <x v="16"/>
  </r>
  <r>
    <s v="Baden-Württemberg"/>
    <x v="2"/>
    <n v="36637.089999999997"/>
    <n v="3496"/>
    <n v="3625"/>
    <x v="0"/>
  </r>
  <r>
    <s v="Bayern"/>
    <x v="2"/>
    <n v="45476.836000000003"/>
    <n v="3676"/>
    <n v="3625"/>
    <x v="1"/>
  </r>
  <r>
    <s v="Berlin"/>
    <x v="2"/>
    <n v="12486.626"/>
    <n v="3814"/>
    <n v="3625"/>
    <x v="2"/>
  </r>
  <r>
    <s v="Brandenburg"/>
    <x v="2"/>
    <n v="9393.67"/>
    <n v="3809"/>
    <n v="3625"/>
    <x v="3"/>
  </r>
  <r>
    <s v="Bremen"/>
    <x v="2"/>
    <n v="2141.6889999999999"/>
    <n v="3284"/>
    <n v="3625"/>
    <x v="4"/>
  </r>
  <r>
    <s v="Deutschland"/>
    <x v="2"/>
    <n v="291051"/>
    <n v="3625"/>
    <n v="3625"/>
    <x v="5"/>
  </r>
  <r>
    <s v="Hamburg"/>
    <x v="2"/>
    <n v="6060.5590000000002"/>
    <n v="3561"/>
    <n v="3625"/>
    <x v="6"/>
  </r>
  <r>
    <s v="Hessen"/>
    <x v="2"/>
    <n v="21469.776999999998"/>
    <n v="3597"/>
    <n v="3625"/>
    <x v="7"/>
  </r>
  <r>
    <s v="Mecklenburg-Vorpommern"/>
    <x v="2"/>
    <n v="5970.72"/>
    <n v="3686"/>
    <n v="3625"/>
    <x v="8"/>
  </r>
  <r>
    <s v="Niedersachsen"/>
    <x v="2"/>
    <n v="28190.614000000001"/>
    <n v="3620"/>
    <n v="3625"/>
    <x v="9"/>
  </r>
  <r>
    <s v="Nordrhein-Westfalen"/>
    <x v="2"/>
    <n v="63918.345999999998"/>
    <n v="3639"/>
    <n v="3625"/>
    <x v="10"/>
  </r>
  <r>
    <s v="Rheinland-Pfalz"/>
    <x v="2"/>
    <n v="14594.253000000001"/>
    <n v="3650"/>
    <n v="3625"/>
    <x v="11"/>
  </r>
  <r>
    <s v="Saarland"/>
    <x v="2"/>
    <n v="3709.7190000000001"/>
    <n v="3692"/>
    <n v="3625"/>
    <x v="12"/>
  </r>
  <r>
    <s v="Sachsen"/>
    <x v="2"/>
    <n v="14503.561"/>
    <n v="3557"/>
    <n v="3625"/>
    <x v="13"/>
  </r>
  <r>
    <s v="Sachsen-Anhalt"/>
    <x v="2"/>
    <n v="8574.5149999999994"/>
    <n v="3714"/>
    <n v="3625"/>
    <x v="14"/>
  </r>
  <r>
    <s v="Schleswig-Holstein"/>
    <x v="2"/>
    <n v="10096.121999999999"/>
    <n v="3606"/>
    <n v="3625"/>
    <x v="15"/>
  </r>
  <r>
    <s v="Thüringen"/>
    <x v="2"/>
    <n v="7827.902"/>
    <n v="3552"/>
    <n v="3625"/>
    <x v="16"/>
  </r>
  <r>
    <s v="Baden-Württemberg"/>
    <x v="3"/>
    <n v="37542.824000000001"/>
    <n v="3577"/>
    <n v="3694"/>
    <x v="0"/>
  </r>
  <r>
    <s v="Bayern"/>
    <x v="3"/>
    <n v="46158.258000000002"/>
    <n v="3718"/>
    <n v="3694"/>
    <x v="1"/>
  </r>
  <r>
    <s v="Berlin"/>
    <x v="3"/>
    <n v="12807.799000000001"/>
    <n v="3879"/>
    <n v="3694"/>
    <x v="2"/>
  </r>
  <r>
    <s v="Brandenburg"/>
    <x v="3"/>
    <n v="9595.24"/>
    <n v="3905"/>
    <n v="3694"/>
    <x v="3"/>
  </r>
  <r>
    <s v="Bremen"/>
    <x v="3"/>
    <n v="2190.1950000000002"/>
    <n v="3360"/>
    <n v="3694"/>
    <x v="4"/>
  </r>
  <r>
    <s v="Deutschland"/>
    <x v="3"/>
    <n v="296542"/>
    <n v="3694"/>
    <n v="3694"/>
    <x v="5"/>
  </r>
  <r>
    <s v="Hamburg"/>
    <x v="3"/>
    <n v="6214.6019999999999"/>
    <n v="3630"/>
    <n v="3694"/>
    <x v="6"/>
  </r>
  <r>
    <s v="Hessen"/>
    <x v="3"/>
    <n v="21971.724999999999"/>
    <n v="3673"/>
    <n v="3694"/>
    <x v="7"/>
  </r>
  <r>
    <s v="Mecklenburg-Vorpommern"/>
    <x v="3"/>
    <n v="6050.473"/>
    <n v="3756"/>
    <n v="3694"/>
    <x v="8"/>
  </r>
  <r>
    <s v="Niedersachsen"/>
    <x v="3"/>
    <n v="28774.362000000001"/>
    <n v="3700"/>
    <n v="3694"/>
    <x v="9"/>
  </r>
  <r>
    <s v="Nordrhein-Westfalen"/>
    <x v="3"/>
    <n v="64722.999000000003"/>
    <n v="3689"/>
    <n v="3694"/>
    <x v="10"/>
  </r>
  <r>
    <s v="Rheinland-Pfalz"/>
    <x v="3"/>
    <n v="14916.527"/>
    <n v="3737"/>
    <n v="3694"/>
    <x v="11"/>
  </r>
  <r>
    <s v="Saarland"/>
    <x v="3"/>
    <n v="3834.386"/>
    <n v="3835"/>
    <n v="3694"/>
    <x v="12"/>
  </r>
  <r>
    <s v="Sachsen"/>
    <x v="3"/>
    <n v="14793.63"/>
    <n v="3644"/>
    <n v="3694"/>
    <x v="13"/>
  </r>
  <r>
    <s v="Sachsen-Anhalt"/>
    <x v="3"/>
    <n v="8620.6560000000009"/>
    <n v="3769"/>
    <n v="3694"/>
    <x v="14"/>
  </r>
  <r>
    <s v="Schleswig-Holstein"/>
    <x v="3"/>
    <n v="10360.855"/>
    <n v="3699"/>
    <n v="3694"/>
    <x v="15"/>
  </r>
  <r>
    <s v="Thüringen"/>
    <x v="3"/>
    <n v="7986.4660000000003"/>
    <n v="3649"/>
    <n v="3694"/>
    <x v="16"/>
  </r>
  <r>
    <s v="Baden-Württemberg"/>
    <x v="4"/>
    <n v="38650.597000000002"/>
    <n v="3667"/>
    <n v="3784"/>
    <x v="0"/>
  </r>
  <r>
    <s v="Bayern"/>
    <x v="4"/>
    <n v="47368.587"/>
    <n v="3795"/>
    <n v="3784"/>
    <x v="1"/>
  </r>
  <r>
    <s v="Berlin"/>
    <x v="4"/>
    <n v="13087.424000000001"/>
    <n v="3906"/>
    <n v="3784"/>
    <x v="2"/>
  </r>
  <r>
    <s v="Brandenburg"/>
    <x v="4"/>
    <n v="9789.0030000000006"/>
    <n v="3993"/>
    <n v="3784"/>
    <x v="3"/>
  </r>
  <r>
    <s v="Bremen"/>
    <x v="4"/>
    <n v="2228.0619999999999"/>
    <n v="3410"/>
    <n v="3784"/>
    <x v="4"/>
  </r>
  <r>
    <s v="Deutschland"/>
    <x v="4"/>
    <n v="304314"/>
    <n v="3784"/>
    <n v="3784"/>
    <x v="5"/>
  </r>
  <r>
    <s v="Hamburg"/>
    <x v="4"/>
    <n v="6361.1049999999996"/>
    <n v="3685"/>
    <n v="3784"/>
    <x v="6"/>
  </r>
  <r>
    <s v="Hessen"/>
    <x v="4"/>
    <n v="22733.269"/>
    <n v="3786"/>
    <n v="3784"/>
    <x v="7"/>
  </r>
  <r>
    <s v="Mecklenburg-Vorpommern"/>
    <x v="4"/>
    <n v="6168.5479999999998"/>
    <n v="3847"/>
    <n v="3784"/>
    <x v="8"/>
  </r>
  <r>
    <s v="Niedersachsen"/>
    <x v="4"/>
    <n v="29502.218000000001"/>
    <n v="3794"/>
    <n v="3784"/>
    <x v="9"/>
  </r>
  <r>
    <s v="Nordrhein-Westfalen"/>
    <x v="4"/>
    <n v="66619.712"/>
    <n v="3796"/>
    <n v="3784"/>
    <x v="10"/>
  </r>
  <r>
    <s v="Rheinland-Pfalz"/>
    <x v="4"/>
    <n v="15305.698"/>
    <n v="3836"/>
    <n v="3784"/>
    <x v="11"/>
  </r>
  <r>
    <s v="Saarland"/>
    <x v="4"/>
    <n v="3837.4870000000001"/>
    <n v="3853"/>
    <n v="3784"/>
    <x v="12"/>
  </r>
  <r>
    <s v="Sachsen"/>
    <x v="4"/>
    <n v="15155.351000000001"/>
    <n v="3740"/>
    <n v="3784"/>
    <x v="13"/>
  </r>
  <r>
    <s v="Sachsen-Anhalt"/>
    <x v="4"/>
    <n v="8792.0750000000007"/>
    <n v="3876"/>
    <n v="3784"/>
    <x v="14"/>
  </r>
  <r>
    <s v="Schleswig-Holstein"/>
    <x v="4"/>
    <n v="10588.23"/>
    <n v="3776"/>
    <n v="3784"/>
    <x v="15"/>
  </r>
  <r>
    <s v="Thüringen"/>
    <x v="4"/>
    <n v="8127.6360000000004"/>
    <n v="3735"/>
    <n v="3784"/>
    <x v="16"/>
  </r>
  <r>
    <s v="Baden-Württemberg"/>
    <x v="5"/>
    <n v="40176.900999999998"/>
    <n v="3790"/>
    <n v="3911"/>
    <x v="0"/>
  </r>
  <r>
    <s v="Bayern"/>
    <x v="5"/>
    <n v="48987.677000000003"/>
    <n v="3900"/>
    <n v="3911"/>
    <x v="1"/>
  </r>
  <r>
    <s v="Berlin"/>
    <x v="5"/>
    <n v="13589.909"/>
    <n v="3999"/>
    <n v="3911"/>
    <x v="2"/>
  </r>
  <r>
    <s v="Brandenburg"/>
    <x v="5"/>
    <n v="10172.629999999999"/>
    <n v="4153"/>
    <n v="3911"/>
    <x v="3"/>
  </r>
  <r>
    <s v="Bremen"/>
    <x v="5"/>
    <n v="2317.386"/>
    <n v="3532"/>
    <n v="3911"/>
    <x v="4"/>
  </r>
  <r>
    <s v="Deutschland"/>
    <x v="5"/>
    <n v="315386"/>
    <n v="3911"/>
    <n v="3911"/>
    <x v="5"/>
  </r>
  <r>
    <s v="Hamburg"/>
    <x v="5"/>
    <n v="6588.2430000000004"/>
    <n v="3786"/>
    <n v="3911"/>
    <x v="6"/>
  </r>
  <r>
    <s v="Hessen"/>
    <x v="5"/>
    <n v="23557.460999999999"/>
    <n v="3906"/>
    <n v="3911"/>
    <x v="7"/>
  </r>
  <r>
    <s v="Mecklenburg-Vorpommern"/>
    <x v="5"/>
    <n v="6391.6729999999998"/>
    <n v="3999"/>
    <n v="3911"/>
    <x v="8"/>
  </r>
  <r>
    <s v="Niedersachsen"/>
    <x v="5"/>
    <n v="30663.646000000001"/>
    <n v="3939"/>
    <n v="3911"/>
    <x v="9"/>
  </r>
  <r>
    <s v="Nordrhein-Westfalen"/>
    <x v="5"/>
    <n v="68802.832999999999"/>
    <n v="3917"/>
    <n v="3911"/>
    <x v="10"/>
  </r>
  <r>
    <s v="Rheinland-Pfalz"/>
    <x v="5"/>
    <n v="15818.465"/>
    <n v="3962"/>
    <n v="3911"/>
    <x v="11"/>
  </r>
  <r>
    <s v="Saarland"/>
    <x v="5"/>
    <n v="3982.857"/>
    <n v="4013"/>
    <n v="3911"/>
    <x v="12"/>
  </r>
  <r>
    <s v="Sachsen"/>
    <x v="5"/>
    <n v="15849.96"/>
    <n v="3915"/>
    <n v="3911"/>
    <x v="13"/>
  </r>
  <r>
    <s v="Sachsen-Anhalt"/>
    <x v="5"/>
    <n v="9100.5149999999994"/>
    <n v="4041"/>
    <n v="3911"/>
    <x v="14"/>
  </r>
  <r>
    <s v="Schleswig-Holstein"/>
    <x v="5"/>
    <n v="10938.928"/>
    <n v="3891"/>
    <n v="3911"/>
    <x v="15"/>
  </r>
  <r>
    <s v="Thüringen"/>
    <x v="5"/>
    <n v="8445.9169999999995"/>
    <n v="3900"/>
    <n v="3911"/>
    <x v="16"/>
  </r>
  <r>
    <s v="Baden-Württemberg"/>
    <x v="6"/>
    <n v="41813.599000000002"/>
    <n v="3917"/>
    <n v="4062"/>
    <x v="0"/>
  </r>
  <r>
    <s v="Bayern"/>
    <x v="6"/>
    <n v="51211.245999999999"/>
    <n v="4049"/>
    <n v="4062"/>
    <x v="1"/>
  </r>
  <r>
    <s v="Berlin"/>
    <x v="6"/>
    <n v="14281.800999999999"/>
    <n v="4145"/>
    <n v="4062"/>
    <x v="2"/>
  </r>
  <r>
    <s v="Brandenburg"/>
    <x v="6"/>
    <n v="10626.431"/>
    <n v="4331"/>
    <n v="4062"/>
    <x v="3"/>
  </r>
  <r>
    <s v="Bremen"/>
    <x v="6"/>
    <n v="2450.4340000000002"/>
    <n v="3715"/>
    <n v="4062"/>
    <x v="4"/>
  </r>
  <r>
    <s v="Deutschland"/>
    <x v="6"/>
    <n v="328955"/>
    <n v="4062"/>
    <n v="4062"/>
    <x v="5"/>
  </r>
  <r>
    <s v="Hamburg"/>
    <x v="6"/>
    <n v="6928.6850000000004"/>
    <n v="3949"/>
    <n v="4062"/>
    <x v="6"/>
  </r>
  <r>
    <s v="Hessen"/>
    <x v="6"/>
    <n v="24677.84"/>
    <n v="4066"/>
    <n v="4062"/>
    <x v="7"/>
  </r>
  <r>
    <s v="Mecklenburg-Vorpommern"/>
    <x v="6"/>
    <n v="6659.4589999999998"/>
    <n v="4168"/>
    <n v="4062"/>
    <x v="8"/>
  </r>
  <r>
    <s v="Niedersachsen"/>
    <x v="6"/>
    <n v="31952.319"/>
    <n v="4092"/>
    <n v="4062"/>
    <x v="9"/>
  </r>
  <r>
    <s v="Nordrhein-Westfalen"/>
    <x v="6"/>
    <n v="71680.271999999997"/>
    <n v="4072"/>
    <n v="4062"/>
    <x v="10"/>
  </r>
  <r>
    <s v="Rheinland-Pfalz"/>
    <x v="6"/>
    <n v="16443.541000000001"/>
    <n v="4108"/>
    <n v="4062"/>
    <x v="11"/>
  </r>
  <r>
    <s v="Saarland"/>
    <x v="6"/>
    <n v="4139.777"/>
    <n v="4182"/>
    <n v="4062"/>
    <x v="12"/>
  </r>
  <r>
    <s v="Sachsen"/>
    <x v="6"/>
    <n v="16469.696"/>
    <n v="4066"/>
    <n v="4062"/>
    <x v="13"/>
  </r>
  <r>
    <s v="Sachsen-Anhalt"/>
    <x v="6"/>
    <n v="9393.7939999999999"/>
    <n v="4194"/>
    <n v="4062"/>
    <x v="14"/>
  </r>
  <r>
    <s v="Schleswig-Holstein"/>
    <x v="6"/>
    <n v="11425.841"/>
    <n v="4047"/>
    <n v="4062"/>
    <x v="15"/>
  </r>
  <r>
    <s v="Thüringen"/>
    <x v="6"/>
    <n v="8800.2639999999992"/>
    <n v="4076"/>
    <n v="4062"/>
    <x v="16"/>
  </r>
  <r>
    <s v="Baden-Württemberg"/>
    <x v="7"/>
    <n v="43914.631000000001"/>
    <n v="4067"/>
    <n v="4221"/>
    <x v="0"/>
  </r>
  <r>
    <s v="Bayern"/>
    <x v="7"/>
    <n v="53929.027000000002"/>
    <n v="4224"/>
    <n v="4221"/>
    <x v="1"/>
  </r>
  <r>
    <s v="Berlin"/>
    <x v="7"/>
    <n v="15048.654"/>
    <n v="4306"/>
    <n v="4221"/>
    <x v="2"/>
  </r>
  <r>
    <s v="Brandenburg"/>
    <x v="7"/>
    <n v="11149.703"/>
    <n v="4512"/>
    <n v="4221"/>
    <x v="3"/>
  </r>
  <r>
    <s v="Bremen"/>
    <x v="7"/>
    <n v="2573.3870000000002"/>
    <n v="3860"/>
    <n v="4221"/>
    <x v="4"/>
  </r>
  <r>
    <s v="Deutschland"/>
    <x v="7"/>
    <n v="344802"/>
    <n v="4221"/>
    <n v="4221"/>
    <x v="5"/>
  </r>
  <r>
    <s v="Hamburg"/>
    <x v="7"/>
    <n v="7367.8050000000003"/>
    <n v="4151"/>
    <n v="4221"/>
    <x v="6"/>
  </r>
  <r>
    <s v="Hessen"/>
    <x v="7"/>
    <n v="25969.23"/>
    <n v="4233"/>
    <n v="4221"/>
    <x v="7"/>
  </r>
  <r>
    <s v="Mecklenburg-Vorpommern"/>
    <x v="7"/>
    <n v="6953.9589999999998"/>
    <n v="4331"/>
    <n v="4221"/>
    <x v="8"/>
  </r>
  <r>
    <s v="Niedersachsen"/>
    <x v="7"/>
    <n v="33256.667999999998"/>
    <n v="4222"/>
    <n v="4221"/>
    <x v="9"/>
  </r>
  <r>
    <s v="Nordrhein-Westfalen"/>
    <x v="7"/>
    <n v="75193.025999999998"/>
    <n v="4236"/>
    <n v="4221"/>
    <x v="10"/>
  </r>
  <r>
    <s v="Rheinland-Pfalz"/>
    <x v="7"/>
    <n v="17180.344000000001"/>
    <n v="4261"/>
    <n v="4221"/>
    <x v="11"/>
  </r>
  <r>
    <s v="Saarland"/>
    <x v="7"/>
    <n v="4321.049"/>
    <n v="4355"/>
    <n v="4221"/>
    <x v="12"/>
  </r>
  <r>
    <s v="Sachsen"/>
    <x v="7"/>
    <n v="17064.194"/>
    <n v="4193"/>
    <n v="4221"/>
    <x v="13"/>
  </r>
  <r>
    <s v="Sachsen-Anhalt"/>
    <x v="7"/>
    <n v="9744.9009999999998"/>
    <n v="4349"/>
    <n v="4221"/>
    <x v="14"/>
  </r>
  <r>
    <s v="Schleswig-Holstein"/>
    <x v="7"/>
    <n v="11996.021000000001"/>
    <n v="4217"/>
    <n v="4221"/>
    <x v="15"/>
  </r>
  <r>
    <s v="Thüringen"/>
    <x v="7"/>
    <n v="9138.3989999999994"/>
    <n v="4223"/>
    <n v="4221"/>
    <x v="16"/>
  </r>
  <r>
    <s v="Baden-Württemberg"/>
    <x v="8"/>
    <n v="45774.92"/>
    <n v="4193"/>
    <n v="4362"/>
    <x v="0"/>
  </r>
  <r>
    <s v="Bayern"/>
    <x v="8"/>
    <n v="56327.485000000001"/>
    <n v="4371"/>
    <n v="4362"/>
    <x v="1"/>
  </r>
  <r>
    <s v="Berlin"/>
    <x v="8"/>
    <n v="15781.281999999999"/>
    <n v="4449"/>
    <n v="4362"/>
    <x v="2"/>
  </r>
  <r>
    <s v="Brandenburg"/>
    <x v="8"/>
    <n v="11621.603999999999"/>
    <n v="4668"/>
    <n v="4362"/>
    <x v="3"/>
  </r>
  <r>
    <s v="Bremen"/>
    <x v="8"/>
    <n v="2680.0639999999999"/>
    <n v="3970"/>
    <n v="4362"/>
    <x v="4"/>
  </r>
  <r>
    <s v="Deutschland"/>
    <x v="8"/>
    <n v="359214"/>
    <n v="4362"/>
    <n v="4362"/>
    <x v="5"/>
  </r>
  <r>
    <s v="Hamburg"/>
    <x v="8"/>
    <n v="7777.2489999999998"/>
    <n v="4323"/>
    <n v="4362"/>
    <x v="6"/>
  </r>
  <r>
    <s v="Hessen"/>
    <x v="8"/>
    <n v="27202.11"/>
    <n v="4391"/>
    <n v="4362"/>
    <x v="7"/>
  </r>
  <r>
    <s v="Mecklenburg-Vorpommern"/>
    <x v="8"/>
    <n v="7240.07"/>
    <n v="4493"/>
    <n v="4362"/>
    <x v="8"/>
  </r>
  <r>
    <s v="Niedersachsen"/>
    <x v="8"/>
    <n v="34558.112000000001"/>
    <n v="4355"/>
    <n v="4362"/>
    <x v="9"/>
  </r>
  <r>
    <s v="Nordrhein-Westfalen"/>
    <x v="8"/>
    <n v="78540.929000000004"/>
    <n v="4393"/>
    <n v="4362"/>
    <x v="10"/>
  </r>
  <r>
    <s v="Rheinland-Pfalz"/>
    <x v="8"/>
    <n v="17856.903999999999"/>
    <n v="4399"/>
    <n v="4362"/>
    <x v="11"/>
  </r>
  <r>
    <s v="Saarland"/>
    <x v="8"/>
    <n v="4514.9250000000002"/>
    <n v="4532"/>
    <n v="4362"/>
    <x v="12"/>
  </r>
  <r>
    <s v="Sachsen"/>
    <x v="8"/>
    <n v="17384.317999999999"/>
    <n v="4257"/>
    <n v="4362"/>
    <x v="13"/>
  </r>
  <r>
    <s v="Sachsen-Anhalt"/>
    <x v="8"/>
    <n v="10060.019"/>
    <n v="4489"/>
    <n v="4362"/>
    <x v="14"/>
  </r>
  <r>
    <s v="Schleswig-Holstein"/>
    <x v="8"/>
    <n v="12512.089"/>
    <n v="4359"/>
    <n v="4362"/>
    <x v="15"/>
  </r>
  <r>
    <s v="Thüringen"/>
    <x v="8"/>
    <n v="9381.9159999999993"/>
    <n v="4335"/>
    <n v="4362"/>
    <x v="16"/>
  </r>
  <r>
    <s v="Baden-Württemberg"/>
    <x v="9"/>
    <n v="47730.065000000002"/>
    <n v="4344"/>
    <n v="4549"/>
    <x v="0"/>
  </r>
  <r>
    <s v="Bayern"/>
    <x v="9"/>
    <n v="58834.379000000001"/>
    <n v="4538"/>
    <n v="4549"/>
    <x v="1"/>
  </r>
  <r>
    <s v="Berlin"/>
    <x v="9"/>
    <n v="16665.47"/>
    <n v="4637"/>
    <n v="4549"/>
    <x v="2"/>
  </r>
  <r>
    <s v="Brandenburg"/>
    <x v="9"/>
    <n v="12223.77"/>
    <n v="4891"/>
    <n v="4549"/>
    <x v="3"/>
  </r>
  <r>
    <s v="Bremen"/>
    <x v="9"/>
    <n v="2819.3029999999999"/>
    <n v="4147"/>
    <n v="4549"/>
    <x v="4"/>
  </r>
  <r>
    <s v="Deutschland"/>
    <x v="9"/>
    <n v="375979"/>
    <n v="4549"/>
    <n v="4549"/>
    <x v="5"/>
  </r>
  <r>
    <s v="Hamburg"/>
    <x v="9"/>
    <n v="8197.3819999999996"/>
    <n v="4503"/>
    <n v="4549"/>
    <x v="6"/>
  </r>
  <r>
    <s v="Hessen"/>
    <x v="9"/>
    <n v="28569.246999999999"/>
    <n v="4587"/>
    <n v="4549"/>
    <x v="7"/>
  </r>
  <r>
    <s v="Mecklenburg-Vorpommern"/>
    <x v="9"/>
    <n v="7579.87"/>
    <n v="4705"/>
    <n v="4549"/>
    <x v="8"/>
  </r>
  <r>
    <s v="Niedersachsen"/>
    <x v="9"/>
    <n v="35981.089999999997"/>
    <n v="4524"/>
    <n v="4549"/>
    <x v="9"/>
  </r>
  <r>
    <s v="Nordrhein-Westfalen"/>
    <x v="9"/>
    <n v="82261.634000000005"/>
    <n v="4595"/>
    <n v="4549"/>
    <x v="10"/>
  </r>
  <r>
    <s v="Rheinland-Pfalz"/>
    <x v="9"/>
    <n v="18642.098999999998"/>
    <n v="4581"/>
    <n v="4549"/>
    <x v="11"/>
  </r>
  <r>
    <s v="Saarland"/>
    <x v="9"/>
    <n v="4699.326"/>
    <n v="4721"/>
    <n v="4549"/>
    <x v="12"/>
  </r>
  <r>
    <s v="Sachsen"/>
    <x v="9"/>
    <n v="18316.012999999999"/>
    <n v="4488"/>
    <n v="4549"/>
    <x v="13"/>
  </r>
  <r>
    <s v="Sachsen-Anhalt"/>
    <x v="9"/>
    <n v="10460.911"/>
    <n v="4692"/>
    <n v="4549"/>
    <x v="14"/>
  </r>
  <r>
    <s v="Schleswig-Holstein"/>
    <x v="9"/>
    <n v="13133.877"/>
    <n v="4551"/>
    <n v="4549"/>
    <x v="15"/>
  </r>
  <r>
    <s v="Thüringen"/>
    <x v="9"/>
    <n v="9865.5660000000007"/>
    <n v="4579"/>
    <n v="4549"/>
    <x v="16"/>
  </r>
  <r>
    <s v="Baden-Württemberg"/>
    <x v="10"/>
    <n v="49852.462"/>
    <n v="4513"/>
    <n v="4723"/>
    <x v="0"/>
  </r>
  <r>
    <s v="Bayern"/>
    <x v="10"/>
    <n v="61407.06"/>
    <n v="4710"/>
    <n v="4723"/>
    <x v="1"/>
  </r>
  <r>
    <s v="Berlin"/>
    <x v="10"/>
    <n v="17391.505000000001"/>
    <n v="4792"/>
    <n v="4723"/>
    <x v="2"/>
  </r>
  <r>
    <s v="Brandenburg"/>
    <x v="10"/>
    <n v="12723.468999999999"/>
    <n v="5073"/>
    <n v="4723"/>
    <x v="3"/>
  </r>
  <r>
    <s v="Bremen"/>
    <x v="10"/>
    <n v="2926.2939999999999"/>
    <n v="4291"/>
    <n v="4723"/>
    <x v="4"/>
  </r>
  <r>
    <s v="Deutschland"/>
    <x v="10"/>
    <n v="391580"/>
    <n v="4723"/>
    <n v="4723"/>
    <x v="5"/>
  </r>
  <r>
    <s v="Hamburg"/>
    <x v="10"/>
    <n v="8601.7199999999993"/>
    <n v="4685"/>
    <n v="4723"/>
    <x v="6"/>
  </r>
  <r>
    <s v="Hessen"/>
    <x v="10"/>
    <n v="29931.394"/>
    <n v="4786"/>
    <n v="4723"/>
    <x v="7"/>
  </r>
  <r>
    <s v="Mecklenburg-Vorpommern"/>
    <x v="10"/>
    <n v="7842.9690000000001"/>
    <n v="4870"/>
    <n v="4723"/>
    <x v="8"/>
  </r>
  <r>
    <s v="Niedersachsen"/>
    <x v="10"/>
    <n v="37296.777000000002"/>
    <n v="4678"/>
    <n v="4723"/>
    <x v="9"/>
  </r>
  <r>
    <s v="Nordrhein-Westfalen"/>
    <x v="10"/>
    <n v="85747.816000000006"/>
    <n v="4784"/>
    <n v="4723"/>
    <x v="10"/>
  </r>
  <r>
    <s v="Rheinland-Pfalz"/>
    <x v="10"/>
    <n v="19412.627"/>
    <n v="4759"/>
    <n v="4723"/>
    <x v="11"/>
  </r>
  <r>
    <s v="Saarland"/>
    <x v="10"/>
    <n v="4876.0540000000001"/>
    <n v="4914"/>
    <n v="4723"/>
    <x v="12"/>
  </r>
  <r>
    <s v="Sachsen"/>
    <x v="10"/>
    <n v="18862.512999999999"/>
    <n v="4624"/>
    <n v="4723"/>
    <x v="13"/>
  </r>
  <r>
    <s v="Sachsen-Anhalt"/>
    <x v="10"/>
    <n v="10796.806"/>
    <n v="4873"/>
    <n v="4723"/>
    <x v="14"/>
  </r>
  <r>
    <s v="Schleswig-Holstein"/>
    <x v="10"/>
    <n v="13710.206"/>
    <n v="4739"/>
    <n v="4723"/>
    <x v="15"/>
  </r>
  <r>
    <s v="Thüringen"/>
    <x v="10"/>
    <n v="10200.326999999999"/>
    <n v="4751"/>
    <n v="4723"/>
    <x v="16"/>
  </r>
  <r>
    <s v="Baden-Württemberg"/>
    <x v="11"/>
    <n v="52157.375999999997"/>
    <n v="4705"/>
    <n v="4944"/>
    <x v="0"/>
  </r>
  <r>
    <s v="Bayern"/>
    <x v="11"/>
    <n v="64351.703999999998"/>
    <n v="4912"/>
    <n v="4944"/>
    <x v="1"/>
  </r>
  <r>
    <s v="Berlin"/>
    <x v="11"/>
    <n v="18468.116999999998"/>
    <n v="5050"/>
    <n v="4944"/>
    <x v="2"/>
  </r>
  <r>
    <s v="Brandenburg"/>
    <x v="11"/>
    <n v="13335.114"/>
    <n v="5298"/>
    <n v="4944"/>
    <x v="3"/>
  </r>
  <r>
    <s v="Bremen"/>
    <x v="11"/>
    <n v="3029.1660000000002"/>
    <n v="4441"/>
    <n v="4944"/>
    <x v="4"/>
  </r>
  <r>
    <s v="Deutschland"/>
    <x v="11"/>
    <n v="410849"/>
    <n v="4944"/>
    <n v="4944"/>
    <x v="5"/>
  </r>
  <r>
    <s v="Hamburg"/>
    <x v="11"/>
    <n v="9036.9599999999991"/>
    <n v="4900"/>
    <n v="4944"/>
    <x v="6"/>
  </r>
  <r>
    <s v="Hessen"/>
    <x v="11"/>
    <n v="31450.566999999999"/>
    <n v="5010"/>
    <n v="4944"/>
    <x v="7"/>
  </r>
  <r>
    <s v="Mecklenburg-Vorpommern"/>
    <x v="11"/>
    <n v="8245.7109999999993"/>
    <n v="5125"/>
    <n v="4944"/>
    <x v="8"/>
  </r>
  <r>
    <s v="Niedersachsen"/>
    <x v="11"/>
    <n v="39256.678"/>
    <n v="4914"/>
    <n v="4944"/>
    <x v="9"/>
  </r>
  <r>
    <s v="Nordrhein-Westfalen"/>
    <x v="11"/>
    <n v="89979.873000000007"/>
    <n v="5016"/>
    <n v="4944"/>
    <x v="10"/>
  </r>
  <r>
    <s v="Rheinland-Pfalz"/>
    <x v="11"/>
    <n v="20352.482"/>
    <n v="4977"/>
    <n v="4944"/>
    <x v="11"/>
  </r>
  <r>
    <s v="Saarland"/>
    <x v="11"/>
    <n v="5087.6390000000001"/>
    <n v="5146"/>
    <n v="4944"/>
    <x v="12"/>
  </r>
  <r>
    <s v="Sachsen"/>
    <x v="11"/>
    <n v="19625.861000000001"/>
    <n v="4816"/>
    <n v="4944"/>
    <x v="13"/>
  </r>
  <r>
    <s v="Sachsen-Anhalt"/>
    <x v="11"/>
    <n v="11311.504999999999"/>
    <n v="5138"/>
    <n v="4944"/>
    <x v="14"/>
  </r>
  <r>
    <s v="Schleswig-Holstein"/>
    <x v="11"/>
    <n v="14511.47"/>
    <n v="5004"/>
    <n v="4944"/>
    <x v="15"/>
  </r>
  <r>
    <s v="Thüringen"/>
    <x v="11"/>
    <n v="10647.779"/>
    <n v="4980"/>
    <n v="4944"/>
    <x v="16"/>
  </r>
</pivotCacheRecords>
</file>

<file path=xl/pivotCache/pivotCacheRecords2.xml><?xml version="1.0" encoding="utf-8"?>
<pivotCacheRecords xmlns="http://schemas.openxmlformats.org/spreadsheetml/2006/main" xmlns:r="http://schemas.openxmlformats.org/officeDocument/2006/relationships" count="144">
  <r>
    <x v="0"/>
    <x v="0"/>
    <n v="33841.368000000002"/>
  </r>
  <r>
    <x v="0"/>
    <x v="1"/>
    <n v="35373.764000000003"/>
  </r>
  <r>
    <x v="0"/>
    <x v="2"/>
    <n v="36647.432000000001"/>
  </r>
  <r>
    <x v="0"/>
    <x v="3"/>
    <n v="37543.923999999999"/>
  </r>
  <r>
    <x v="0"/>
    <x v="4"/>
    <n v="38637.642"/>
  </r>
  <r>
    <x v="0"/>
    <x v="5"/>
    <n v="40213.286999999997"/>
  </r>
  <r>
    <x v="0"/>
    <x v="6"/>
    <n v="41862.635999999999"/>
  </r>
  <r>
    <x v="0"/>
    <x v="7"/>
    <n v="44073.097000000002"/>
  </r>
  <r>
    <x v="0"/>
    <x v="8"/>
    <n v="45835.243000000002"/>
  </r>
  <r>
    <x v="1"/>
    <x v="0"/>
    <n v="41198.627999999997"/>
  </r>
  <r>
    <x v="1"/>
    <x v="1"/>
    <n v="43697.398999999998"/>
  </r>
  <r>
    <x v="1"/>
    <x v="2"/>
    <n v="45453.436000000002"/>
  </r>
  <r>
    <x v="1"/>
    <x v="3"/>
    <n v="46123.449000000001"/>
  </r>
  <r>
    <x v="1"/>
    <x v="4"/>
    <n v="47306.324999999997"/>
  </r>
  <r>
    <x v="1"/>
    <x v="5"/>
    <n v="48980.777999999998"/>
  </r>
  <r>
    <x v="1"/>
    <x v="6"/>
    <n v="51105.764999999999"/>
  </r>
  <r>
    <x v="1"/>
    <x v="7"/>
    <n v="53843.483"/>
  </r>
  <r>
    <x v="1"/>
    <x v="8"/>
    <n v="56008.735000000001"/>
  </r>
  <r>
    <x v="2"/>
    <x v="0"/>
    <n v="11267.734"/>
  </r>
  <r>
    <x v="2"/>
    <x v="1"/>
    <n v="11869.359"/>
  </r>
  <r>
    <x v="2"/>
    <x v="2"/>
    <n v="12386.722"/>
  </r>
  <r>
    <x v="2"/>
    <x v="3"/>
    <n v="12715.778"/>
  </r>
  <r>
    <x v="2"/>
    <x v="4"/>
    <n v="12981.704"/>
  </r>
  <r>
    <x v="2"/>
    <x v="5"/>
    <n v="13501.611999999999"/>
  </r>
  <r>
    <x v="2"/>
    <x v="6"/>
    <n v="14112.456"/>
  </r>
  <r>
    <x v="2"/>
    <x v="7"/>
    <n v="14819.311"/>
  </r>
  <r>
    <x v="2"/>
    <x v="8"/>
    <n v="15433.647000000001"/>
  </r>
  <r>
    <x v="3"/>
    <x v="0"/>
    <n v="8656.4249999999993"/>
  </r>
  <r>
    <x v="3"/>
    <x v="1"/>
    <n v="9202.5550000000003"/>
  </r>
  <r>
    <x v="3"/>
    <x v="2"/>
    <n v="9376.3979999999992"/>
  </r>
  <r>
    <x v="3"/>
    <x v="3"/>
    <n v="9576.2800000000007"/>
  </r>
  <r>
    <x v="3"/>
    <x v="4"/>
    <n v="9752.8680000000004"/>
  </r>
  <r>
    <x v="3"/>
    <x v="5"/>
    <n v="10147.111999999999"/>
  </r>
  <r>
    <x v="3"/>
    <x v="6"/>
    <n v="10556.589"/>
  </r>
  <r>
    <x v="3"/>
    <x v="7"/>
    <n v="11049.084999999999"/>
  </r>
  <r>
    <x v="3"/>
    <x v="8"/>
    <n v="11454.329"/>
  </r>
  <r>
    <x v="4"/>
    <x v="0"/>
    <n v="1954.903"/>
  </r>
  <r>
    <x v="4"/>
    <x v="1"/>
    <n v="2053.105"/>
  </r>
  <r>
    <x v="4"/>
    <x v="2"/>
    <n v="2117.6"/>
  </r>
  <r>
    <x v="4"/>
    <x v="3"/>
    <n v="2163.1979999999999"/>
  </r>
  <r>
    <x v="4"/>
    <x v="4"/>
    <n v="2205.453"/>
  </r>
  <r>
    <x v="4"/>
    <x v="5"/>
    <n v="2298.0129999999999"/>
  </r>
  <r>
    <x v="4"/>
    <x v="6"/>
    <n v="2414.069"/>
  </r>
  <r>
    <x v="4"/>
    <x v="7"/>
    <n v="2523.125"/>
  </r>
  <r>
    <x v="4"/>
    <x v="8"/>
    <n v="2606.4569999999999"/>
  </r>
  <r>
    <x v="5"/>
    <x v="0"/>
    <n v="5500.5339999999997"/>
  </r>
  <r>
    <x v="5"/>
    <x v="1"/>
    <n v="5794.3689999999997"/>
  </r>
  <r>
    <x v="5"/>
    <x v="2"/>
    <n v="5978.2139999999999"/>
  </r>
  <r>
    <x v="5"/>
    <x v="3"/>
    <n v="6134.0519999999997"/>
  </r>
  <r>
    <x v="5"/>
    <x v="4"/>
    <n v="6265.7190000000001"/>
  </r>
  <r>
    <x v="5"/>
    <x v="5"/>
    <n v="6501.85"/>
  </r>
  <r>
    <x v="5"/>
    <x v="6"/>
    <n v="6764.3040000000001"/>
  </r>
  <r>
    <x v="5"/>
    <x v="7"/>
    <n v="7135.0959999999995"/>
  </r>
  <r>
    <x v="5"/>
    <x v="8"/>
    <n v="7445.6850000000004"/>
  </r>
  <r>
    <x v="6"/>
    <x v="0"/>
    <n v="19750.972000000002"/>
  </r>
  <r>
    <x v="6"/>
    <x v="1"/>
    <n v="20884.796999999999"/>
  </r>
  <r>
    <x v="6"/>
    <x v="2"/>
    <n v="21449.552"/>
  </r>
  <r>
    <x v="6"/>
    <x v="3"/>
    <n v="21930.609"/>
  </r>
  <r>
    <x v="6"/>
    <x v="4"/>
    <n v="22682.464"/>
  </r>
  <r>
    <x v="6"/>
    <x v="5"/>
    <n v="23530.174999999999"/>
  </r>
  <r>
    <x v="6"/>
    <x v="6"/>
    <n v="24545.133000000002"/>
  </r>
  <r>
    <x v="6"/>
    <x v="7"/>
    <n v="25783.800999999999"/>
  </r>
  <r>
    <x v="6"/>
    <x v="8"/>
    <n v="26830.776000000002"/>
  </r>
  <r>
    <x v="7"/>
    <x v="0"/>
    <n v="5502.2510000000002"/>
  </r>
  <r>
    <x v="7"/>
    <x v="1"/>
    <n v="5838.2610000000004"/>
  </r>
  <r>
    <x v="7"/>
    <x v="2"/>
    <n v="5962.12"/>
  </r>
  <r>
    <x v="7"/>
    <x v="3"/>
    <n v="6040.9179999999997"/>
  </r>
  <r>
    <x v="7"/>
    <x v="4"/>
    <n v="6138.0050000000001"/>
  </r>
  <r>
    <x v="7"/>
    <x v="5"/>
    <n v="6367.9319999999998"/>
  </r>
  <r>
    <x v="7"/>
    <x v="6"/>
    <n v="6609.768"/>
  </r>
  <r>
    <x v="7"/>
    <x v="7"/>
    <n v="6888.6909999999998"/>
  </r>
  <r>
    <x v="7"/>
    <x v="8"/>
    <n v="7136.2120000000004"/>
  </r>
  <r>
    <x v="8"/>
    <x v="0"/>
    <n v="25667.333999999999"/>
  </r>
  <r>
    <x v="8"/>
    <x v="1"/>
    <n v="27174.483"/>
  </r>
  <r>
    <x v="8"/>
    <x v="2"/>
    <n v="28140.293000000001"/>
  </r>
  <r>
    <x v="8"/>
    <x v="3"/>
    <n v="28716.6"/>
  </r>
  <r>
    <x v="8"/>
    <x v="4"/>
    <n v="29429.111000000001"/>
  </r>
  <r>
    <x v="8"/>
    <x v="5"/>
    <n v="30622.455000000002"/>
  </r>
  <r>
    <x v="8"/>
    <x v="6"/>
    <n v="31973.041000000001"/>
  </r>
  <r>
    <x v="8"/>
    <x v="7"/>
    <n v="33414.875999999997"/>
  </r>
  <r>
    <x v="8"/>
    <x v="8"/>
    <n v="34709.277999999998"/>
  </r>
  <r>
    <x v="9"/>
    <x v="0"/>
    <n v="58518.625999999997"/>
  </r>
  <r>
    <x v="9"/>
    <x v="1"/>
    <n v="61563.182000000001"/>
  </r>
  <r>
    <x v="9"/>
    <x v="2"/>
    <n v="63802.798999999999"/>
  </r>
  <r>
    <x v="9"/>
    <x v="3"/>
    <n v="64591.247000000003"/>
  </r>
  <r>
    <x v="9"/>
    <x v="4"/>
    <n v="66312.944000000003"/>
  </r>
  <r>
    <x v="9"/>
    <x v="5"/>
    <n v="68474.769"/>
  </r>
  <r>
    <x v="9"/>
    <x v="6"/>
    <n v="71143.323999999993"/>
  </r>
  <r>
    <x v="9"/>
    <x v="7"/>
    <n v="74638.509000000005"/>
  </r>
  <r>
    <x v="9"/>
    <x v="8"/>
    <n v="77660.217000000004"/>
  </r>
  <r>
    <x v="10"/>
    <x v="0"/>
    <n v="13443.656000000001"/>
  </r>
  <r>
    <x v="10"/>
    <x v="1"/>
    <n v="14074.216"/>
  </r>
  <r>
    <x v="10"/>
    <x v="2"/>
    <n v="14580.764999999999"/>
  </r>
  <r>
    <x v="10"/>
    <x v="3"/>
    <n v="14894.255999999999"/>
  </r>
  <r>
    <x v="10"/>
    <x v="4"/>
    <n v="15266.291999999999"/>
  </r>
  <r>
    <x v="10"/>
    <x v="5"/>
    <n v="15796.933000000001"/>
  </r>
  <r>
    <x v="10"/>
    <x v="6"/>
    <n v="16464"/>
  </r>
  <r>
    <x v="10"/>
    <x v="7"/>
    <n v="17280.23"/>
  </r>
  <r>
    <x v="10"/>
    <x v="8"/>
    <n v="17956.538"/>
  </r>
  <r>
    <x v="11"/>
    <x v="0"/>
    <n v="3346.9850000000001"/>
  </r>
  <r>
    <x v="11"/>
    <x v="1"/>
    <n v="3581.3020000000001"/>
  </r>
  <r>
    <x v="11"/>
    <x v="2"/>
    <n v="3713.1880000000001"/>
  </r>
  <r>
    <x v="11"/>
    <x v="3"/>
    <n v="3821.3069999999998"/>
  </r>
  <r>
    <x v="11"/>
    <x v="4"/>
    <n v="3820.4929999999999"/>
  </r>
  <r>
    <x v="11"/>
    <x v="5"/>
    <n v="3970.1610000000001"/>
  </r>
  <r>
    <x v="11"/>
    <x v="6"/>
    <n v="4142.826"/>
  </r>
  <r>
    <x v="11"/>
    <x v="7"/>
    <n v="4349.4939999999997"/>
  </r>
  <r>
    <x v="11"/>
    <x v="8"/>
    <n v="4549.6989999999996"/>
  </r>
  <r>
    <x v="12"/>
    <x v="0"/>
    <n v="13150.295"/>
  </r>
  <r>
    <x v="12"/>
    <x v="1"/>
    <n v="13909.394"/>
  </r>
  <r>
    <x v="12"/>
    <x v="2"/>
    <n v="14420.039000000001"/>
  </r>
  <r>
    <x v="12"/>
    <x v="3"/>
    <n v="14733.191999999999"/>
  </r>
  <r>
    <x v="12"/>
    <x v="4"/>
    <n v="15098.523999999999"/>
  </r>
  <r>
    <x v="12"/>
    <x v="5"/>
    <n v="15810.984"/>
  </r>
  <r>
    <x v="12"/>
    <x v="6"/>
    <n v="16445.78"/>
  </r>
  <r>
    <x v="12"/>
    <x v="7"/>
    <n v="17090.136999999999"/>
  </r>
  <r>
    <x v="12"/>
    <x v="8"/>
    <n v="17393.333999999999"/>
  </r>
  <r>
    <x v="13"/>
    <x v="0"/>
    <n v="7945.7839999999997"/>
  </r>
  <r>
    <x v="13"/>
    <x v="1"/>
    <n v="8360.4169999999995"/>
  </r>
  <r>
    <x v="13"/>
    <x v="2"/>
    <n v="8547.3160000000007"/>
  </r>
  <r>
    <x v="13"/>
    <x v="3"/>
    <n v="8615.4750000000004"/>
  </r>
  <r>
    <x v="13"/>
    <x v="4"/>
    <n v="8788.0069999999996"/>
  </r>
  <r>
    <x v="13"/>
    <x v="5"/>
    <n v="9108.3089999999993"/>
  </r>
  <r>
    <x v="13"/>
    <x v="6"/>
    <n v="9364.7459999999992"/>
  </r>
  <r>
    <x v="13"/>
    <x v="7"/>
    <n v="9690.6710000000003"/>
  </r>
  <r>
    <x v="13"/>
    <x v="8"/>
    <n v="9954.2129999999997"/>
  </r>
  <r>
    <x v="14"/>
    <x v="0"/>
    <n v="9341.8770000000004"/>
  </r>
  <r>
    <x v="14"/>
    <x v="1"/>
    <n v="9852.8469999999998"/>
  </r>
  <r>
    <x v="14"/>
    <x v="2"/>
    <n v="10066.947"/>
  </r>
  <r>
    <x v="14"/>
    <x v="3"/>
    <n v="10316.708000000001"/>
  </r>
  <r>
    <x v="14"/>
    <x v="4"/>
    <n v="10539.272999999999"/>
  </r>
  <r>
    <x v="14"/>
    <x v="5"/>
    <n v="10902.806"/>
  </r>
  <r>
    <x v="14"/>
    <x v="6"/>
    <n v="11353.938"/>
  </r>
  <r>
    <x v="14"/>
    <x v="7"/>
    <n v="11908.963"/>
  </r>
  <r>
    <x v="14"/>
    <x v="8"/>
    <n v="12358.499"/>
  </r>
  <r>
    <x v="15"/>
    <x v="0"/>
    <n v="7119.6329999999998"/>
  </r>
  <r>
    <x v="15"/>
    <x v="1"/>
    <n v="7522.55"/>
  </r>
  <r>
    <x v="15"/>
    <x v="2"/>
    <n v="7781.1809999999996"/>
  </r>
  <r>
    <x v="15"/>
    <x v="3"/>
    <n v="7940.0020000000004"/>
  </r>
  <r>
    <x v="15"/>
    <x v="4"/>
    <n v="8083.1760000000004"/>
  </r>
  <r>
    <x v="15"/>
    <x v="5"/>
    <n v="8410.8220000000001"/>
  </r>
  <r>
    <x v="15"/>
    <x v="6"/>
    <n v="8719.6219999999994"/>
  </r>
  <r>
    <x v="15"/>
    <x v="7"/>
    <n v="9023.4269999999997"/>
  </r>
  <r>
    <x v="15"/>
    <x v="8"/>
    <n v="9203.14"/>
  </r>
</pivotCacheRecords>
</file>

<file path=xl/pivotCache/pivotCacheRecords3.xml><?xml version="1.0" encoding="utf-8"?>
<pivotCacheRecords xmlns="http://schemas.openxmlformats.org/spreadsheetml/2006/main" xmlns:r="http://schemas.openxmlformats.org/officeDocument/2006/relationships" count="144">
  <r>
    <x v="0"/>
    <x v="0"/>
    <n v="3221"/>
  </r>
  <r>
    <x v="0"/>
    <x v="1"/>
    <n v="3372"/>
  </r>
  <r>
    <x v="0"/>
    <x v="2"/>
    <n v="3497"/>
  </r>
  <r>
    <x v="0"/>
    <x v="3"/>
    <n v="3577"/>
  </r>
  <r>
    <x v="0"/>
    <x v="4"/>
    <n v="3666"/>
  </r>
  <r>
    <x v="0"/>
    <x v="5"/>
    <n v="3794"/>
  </r>
  <r>
    <x v="0"/>
    <x v="6"/>
    <n v="3922"/>
  </r>
  <r>
    <x v="0"/>
    <x v="7"/>
    <n v="4082"/>
  </r>
  <r>
    <x v="0"/>
    <x v="8"/>
    <n v="4199"/>
  </r>
  <r>
    <x v="1"/>
    <x v="0"/>
    <n v="3327"/>
  </r>
  <r>
    <x v="1"/>
    <x v="1"/>
    <n v="3532"/>
  </r>
  <r>
    <x v="1"/>
    <x v="2"/>
    <n v="3674"/>
  </r>
  <r>
    <x v="1"/>
    <x v="3"/>
    <n v="3716"/>
  </r>
  <r>
    <x v="1"/>
    <x v="4"/>
    <n v="3790"/>
  </r>
  <r>
    <x v="1"/>
    <x v="5"/>
    <n v="3899"/>
  </r>
  <r>
    <x v="1"/>
    <x v="6"/>
    <n v="4041"/>
  </r>
  <r>
    <x v="1"/>
    <x v="7"/>
    <n v="4217"/>
  </r>
  <r>
    <x v="1"/>
    <x v="8"/>
    <n v="4346"/>
  </r>
  <r>
    <x v="2"/>
    <x v="0"/>
    <n v="3450"/>
  </r>
  <r>
    <x v="2"/>
    <x v="1"/>
    <n v="3630"/>
  </r>
  <r>
    <x v="2"/>
    <x v="2"/>
    <n v="3783"/>
  </r>
  <r>
    <x v="2"/>
    <x v="3"/>
    <n v="3851"/>
  </r>
  <r>
    <x v="2"/>
    <x v="4"/>
    <n v="3874"/>
  </r>
  <r>
    <x v="2"/>
    <x v="5"/>
    <n v="3973"/>
  </r>
  <r>
    <x v="2"/>
    <x v="6"/>
    <n v="4096"/>
  </r>
  <r>
    <x v="2"/>
    <x v="7"/>
    <n v="4240"/>
  </r>
  <r>
    <x v="2"/>
    <x v="8"/>
    <n v="4351"/>
  </r>
  <r>
    <x v="3"/>
    <x v="0"/>
    <n v="3474"/>
  </r>
  <r>
    <x v="3"/>
    <x v="1"/>
    <n v="3714"/>
  </r>
  <r>
    <x v="3"/>
    <x v="2"/>
    <n v="3802"/>
  </r>
  <r>
    <x v="3"/>
    <x v="3"/>
    <n v="3897"/>
  </r>
  <r>
    <x v="3"/>
    <x v="4"/>
    <n v="3979"/>
  </r>
  <r>
    <x v="3"/>
    <x v="5"/>
    <n v="4143"/>
  </r>
  <r>
    <x v="3"/>
    <x v="6"/>
    <n v="4303"/>
  </r>
  <r>
    <x v="3"/>
    <x v="7"/>
    <n v="4471"/>
  </r>
  <r>
    <x v="3"/>
    <x v="8"/>
    <n v="4601"/>
  </r>
  <r>
    <x v="4"/>
    <x v="0"/>
    <n v="2987"/>
  </r>
  <r>
    <x v="4"/>
    <x v="1"/>
    <n v="3143"/>
  </r>
  <r>
    <x v="4"/>
    <x v="2"/>
    <n v="3247"/>
  </r>
  <r>
    <x v="4"/>
    <x v="3"/>
    <n v="3319"/>
  </r>
  <r>
    <x v="4"/>
    <x v="4"/>
    <n v="3375"/>
  </r>
  <r>
    <x v="4"/>
    <x v="5"/>
    <n v="3503"/>
  </r>
  <r>
    <x v="4"/>
    <x v="6"/>
    <n v="3660"/>
  </r>
  <r>
    <x v="4"/>
    <x v="7"/>
    <n v="3785"/>
  </r>
  <r>
    <x v="4"/>
    <x v="8"/>
    <n v="3861"/>
  </r>
  <r>
    <x v="5"/>
    <x v="0"/>
    <n v="3233"/>
  </r>
  <r>
    <x v="5"/>
    <x v="1"/>
    <n v="3411"/>
  </r>
  <r>
    <x v="5"/>
    <x v="2"/>
    <n v="3513"/>
  </r>
  <r>
    <x v="5"/>
    <x v="3"/>
    <n v="3583"/>
  </r>
  <r>
    <x v="5"/>
    <x v="4"/>
    <n v="3630"/>
  </r>
  <r>
    <x v="5"/>
    <x v="5"/>
    <n v="3736"/>
  </r>
  <r>
    <x v="5"/>
    <x v="6"/>
    <n v="3855"/>
  </r>
  <r>
    <x v="5"/>
    <x v="7"/>
    <n v="4020"/>
  </r>
  <r>
    <x v="5"/>
    <x v="8"/>
    <n v="4139"/>
  </r>
  <r>
    <x v="6"/>
    <x v="0"/>
    <n v="3301"/>
  </r>
  <r>
    <x v="6"/>
    <x v="1"/>
    <n v="3497"/>
  </r>
  <r>
    <x v="6"/>
    <x v="2"/>
    <n v="3593"/>
  </r>
  <r>
    <x v="6"/>
    <x v="3"/>
    <n v="3666"/>
  </r>
  <r>
    <x v="6"/>
    <x v="4"/>
    <n v="3777"/>
  </r>
  <r>
    <x v="6"/>
    <x v="5"/>
    <n v="3902"/>
  </r>
  <r>
    <x v="6"/>
    <x v="6"/>
    <n v="4044"/>
  </r>
  <r>
    <x v="6"/>
    <x v="7"/>
    <n v="4203"/>
  </r>
  <r>
    <x v="6"/>
    <x v="8"/>
    <n v="4331"/>
  </r>
  <r>
    <x v="7"/>
    <x v="0"/>
    <n v="3339"/>
  </r>
  <r>
    <x v="7"/>
    <x v="1"/>
    <n v="3577"/>
  </r>
  <r>
    <x v="7"/>
    <x v="2"/>
    <n v="3681"/>
  </r>
  <r>
    <x v="7"/>
    <x v="3"/>
    <n v="3750"/>
  </r>
  <r>
    <x v="7"/>
    <x v="4"/>
    <n v="3828"/>
  </r>
  <r>
    <x v="7"/>
    <x v="5"/>
    <n v="3984"/>
  </r>
  <r>
    <x v="7"/>
    <x v="6"/>
    <n v="4137"/>
  </r>
  <r>
    <x v="7"/>
    <x v="7"/>
    <n v="4290"/>
  </r>
  <r>
    <x v="7"/>
    <x v="8"/>
    <n v="4428"/>
  </r>
  <r>
    <x v="8"/>
    <x v="0"/>
    <n v="3276"/>
  </r>
  <r>
    <x v="8"/>
    <x v="1"/>
    <n v="3481"/>
  </r>
  <r>
    <x v="8"/>
    <x v="2"/>
    <n v="3614"/>
  </r>
  <r>
    <x v="8"/>
    <x v="3"/>
    <n v="3693"/>
  </r>
  <r>
    <x v="8"/>
    <x v="4"/>
    <n v="3784"/>
  </r>
  <r>
    <x v="8"/>
    <x v="5"/>
    <n v="3934"/>
  </r>
  <r>
    <x v="8"/>
    <x v="6"/>
    <n v="4095"/>
  </r>
  <r>
    <x v="8"/>
    <x v="7"/>
    <n v="4242"/>
  </r>
  <r>
    <x v="8"/>
    <x v="8"/>
    <n v="4374"/>
  </r>
  <r>
    <x v="9"/>
    <x v="0"/>
    <n v="3306"/>
  </r>
  <r>
    <x v="9"/>
    <x v="1"/>
    <n v="3493"/>
  </r>
  <r>
    <x v="9"/>
    <x v="2"/>
    <n v="3632"/>
  </r>
  <r>
    <x v="9"/>
    <x v="3"/>
    <n v="3681"/>
  </r>
  <r>
    <x v="9"/>
    <x v="4"/>
    <n v="3779"/>
  </r>
  <r>
    <x v="9"/>
    <x v="5"/>
    <n v="3899"/>
  </r>
  <r>
    <x v="9"/>
    <x v="6"/>
    <n v="4041"/>
  </r>
  <r>
    <x v="9"/>
    <x v="7"/>
    <n v="4205"/>
  </r>
  <r>
    <x v="9"/>
    <x v="8"/>
    <n v="4344"/>
  </r>
  <r>
    <x v="10"/>
    <x v="0"/>
    <n v="3337"/>
  </r>
  <r>
    <x v="10"/>
    <x v="1"/>
    <n v="3508"/>
  </r>
  <r>
    <x v="10"/>
    <x v="2"/>
    <n v="3646"/>
  </r>
  <r>
    <x v="10"/>
    <x v="3"/>
    <n v="3731"/>
  </r>
  <r>
    <x v="10"/>
    <x v="4"/>
    <n v="3826"/>
  </r>
  <r>
    <x v="10"/>
    <x v="5"/>
    <n v="3957"/>
  </r>
  <r>
    <x v="10"/>
    <x v="6"/>
    <n v="4113"/>
  </r>
  <r>
    <x v="10"/>
    <x v="7"/>
    <n v="4286"/>
  </r>
  <r>
    <x v="10"/>
    <x v="8"/>
    <n v="4423"/>
  </r>
  <r>
    <x v="11"/>
    <x v="0"/>
    <n v="3282"/>
  </r>
  <r>
    <x v="11"/>
    <x v="1"/>
    <n v="3539"/>
  </r>
  <r>
    <x v="11"/>
    <x v="2"/>
    <n v="3696"/>
  </r>
  <r>
    <x v="11"/>
    <x v="3"/>
    <n v="3822"/>
  </r>
  <r>
    <x v="11"/>
    <x v="4"/>
    <n v="3836"/>
  </r>
  <r>
    <x v="11"/>
    <x v="5"/>
    <n v="4000"/>
  </r>
  <r>
    <x v="11"/>
    <x v="6"/>
    <n v="4185"/>
  </r>
  <r>
    <x v="11"/>
    <x v="7"/>
    <n v="4383"/>
  </r>
  <r>
    <x v="11"/>
    <x v="8"/>
    <n v="4567"/>
  </r>
  <r>
    <x v="12"/>
    <x v="0"/>
    <n v="3182"/>
  </r>
  <r>
    <x v="12"/>
    <x v="1"/>
    <n v="3390"/>
  </r>
  <r>
    <x v="12"/>
    <x v="2"/>
    <n v="3536"/>
  </r>
  <r>
    <x v="12"/>
    <x v="3"/>
    <n v="3629"/>
  </r>
  <r>
    <x v="12"/>
    <x v="4"/>
    <n v="3726"/>
  </r>
  <r>
    <x v="12"/>
    <x v="5"/>
    <n v="3906"/>
  </r>
  <r>
    <x v="12"/>
    <x v="6"/>
    <n v="4060"/>
  </r>
  <r>
    <x v="12"/>
    <x v="7"/>
    <n v="4199"/>
  </r>
  <r>
    <x v="12"/>
    <x v="8"/>
    <n v="4260"/>
  </r>
  <r>
    <x v="13"/>
    <x v="0"/>
    <n v="3361"/>
  </r>
  <r>
    <x v="13"/>
    <x v="1"/>
    <n v="3582"/>
  </r>
  <r>
    <x v="13"/>
    <x v="2"/>
    <n v="3702"/>
  </r>
  <r>
    <x v="13"/>
    <x v="3"/>
    <n v="3767"/>
  </r>
  <r>
    <x v="13"/>
    <x v="4"/>
    <n v="3875"/>
  </r>
  <r>
    <x v="13"/>
    <x v="5"/>
    <n v="4045"/>
  </r>
  <r>
    <x v="13"/>
    <x v="6"/>
    <n v="4181"/>
  </r>
  <r>
    <x v="13"/>
    <x v="7"/>
    <n v="4325"/>
  </r>
  <r>
    <x v="13"/>
    <x v="8"/>
    <n v="4442"/>
  </r>
  <r>
    <x v="14"/>
    <x v="0"/>
    <n v="3330"/>
  </r>
  <r>
    <x v="14"/>
    <x v="1"/>
    <n v="3517"/>
  </r>
  <r>
    <x v="14"/>
    <x v="2"/>
    <n v="3596"/>
  </r>
  <r>
    <x v="14"/>
    <x v="3"/>
    <n v="3683"/>
  </r>
  <r>
    <x v="14"/>
    <x v="4"/>
    <n v="3758"/>
  </r>
  <r>
    <x v="14"/>
    <x v="5"/>
    <n v="3878"/>
  </r>
  <r>
    <x v="14"/>
    <x v="6"/>
    <n v="4021"/>
  </r>
  <r>
    <x v="14"/>
    <x v="7"/>
    <n v="4186"/>
  </r>
  <r>
    <x v="14"/>
    <x v="8"/>
    <n v="4306"/>
  </r>
  <r>
    <x v="15"/>
    <x v="0"/>
    <n v="3173"/>
  </r>
  <r>
    <x v="15"/>
    <x v="1"/>
    <n v="3385"/>
  </r>
  <r>
    <x v="15"/>
    <x v="2"/>
    <n v="3531"/>
  </r>
  <r>
    <x v="15"/>
    <x v="3"/>
    <n v="3628"/>
  </r>
  <r>
    <x v="15"/>
    <x v="4"/>
    <n v="3715"/>
  </r>
  <r>
    <x v="15"/>
    <x v="5"/>
    <n v="3884"/>
  </r>
  <r>
    <x v="15"/>
    <x v="6"/>
    <n v="4039"/>
  </r>
  <r>
    <x v="15"/>
    <x v="7"/>
    <n v="4170"/>
  </r>
  <r>
    <x v="15"/>
    <x v="8"/>
    <n v="425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0" applyNumberFormats="0" applyBorderFormats="0" applyFontFormats="0" applyPatternFormats="0" applyAlignmentFormats="0" applyWidthHeightFormats="1" dataCaption="Werte" updatedVersion="6" minRefreshableVersion="3" useAutoFormatting="1" itemPrintTitles="1" createdVersion="4" indent="0" outline="1" outlineData="1" multipleFieldFilters="0" chartFormat="22">
  <location ref="A4:D21" firstHeaderRow="0" firstDataRow="1" firstDataCol="1" rowPageCount="1" colPageCount="1"/>
  <pivotFields count="6">
    <pivotField showAll="0"/>
    <pivotField axis="axisPage" multipleItemSelectionAllowed="1" showAll="0">
      <items count="13">
        <item h="1" x="0"/>
        <item h="1" x="1"/>
        <item h="1" x="2"/>
        <item h="1" x="3"/>
        <item h="1" x="4"/>
        <item h="1" x="5"/>
        <item h="1" x="6"/>
        <item h="1" x="7"/>
        <item h="1" x="8"/>
        <item h="1" x="9"/>
        <item h="1" x="10"/>
        <item x="11"/>
        <item t="default"/>
      </items>
    </pivotField>
    <pivotField dataField="1" showAll="0"/>
    <pivotField dataField="1" showAll="0"/>
    <pivotField dataField="1" showAll="0" defaultSubtotal="0"/>
    <pivotField axis="axisRow" showAll="0" defaultSubtotal="0">
      <items count="17">
        <item x="0"/>
        <item x="1"/>
        <item x="2"/>
        <item x="3"/>
        <item h="1" x="5"/>
        <item x="4"/>
        <item x="6"/>
        <item x="7"/>
        <item x="8"/>
        <item x="9"/>
        <item n="NW" x="10"/>
        <item x="11"/>
        <item x="12"/>
        <item x="13"/>
        <item x="14"/>
        <item x="15"/>
        <item x="16"/>
      </items>
    </pivotField>
  </pivotFields>
  <rowFields count="1">
    <field x="5"/>
  </rowFields>
  <rowItems count="17">
    <i>
      <x/>
    </i>
    <i>
      <x v="1"/>
    </i>
    <i>
      <x v="2"/>
    </i>
    <i>
      <x v="3"/>
    </i>
    <i>
      <x v="5"/>
    </i>
    <i>
      <x v="6"/>
    </i>
    <i>
      <x v="7"/>
    </i>
    <i>
      <x v="8"/>
    </i>
    <i>
      <x v="9"/>
    </i>
    <i>
      <x v="10"/>
    </i>
    <i>
      <x v="11"/>
    </i>
    <i>
      <x v="12"/>
    </i>
    <i>
      <x v="13"/>
    </i>
    <i>
      <x v="14"/>
    </i>
    <i>
      <x v="15"/>
    </i>
    <i>
      <x v="16"/>
    </i>
    <i t="grand">
      <x/>
    </i>
  </rowItems>
  <colFields count="1">
    <field x="-2"/>
  </colFields>
  <colItems count="3">
    <i>
      <x/>
    </i>
    <i i="1">
      <x v="1"/>
    </i>
    <i i="2">
      <x v="2"/>
    </i>
  </colItems>
  <pageFields count="1">
    <pageField fld="1" hier="-1"/>
  </pageFields>
  <dataFields count="3">
    <dataField name="Summe von Gesundheitsausgaben in Mill. €" fld="2" baseField="0" baseItem="0"/>
    <dataField name="Ausgaben je Einwohnerin/Einwohner" fld="3" baseField="0" baseItem="0"/>
    <dataField name="Ausgaben je Einwohnerin/Einwohner in Deutschland" fld="4" baseField="0" baseItem="10"/>
  </dataFields>
  <chartFormats count="18">
    <chartFormat chart="2" format="0"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1"/>
          </reference>
        </references>
      </pivotArea>
    </chartFormat>
    <chartFormat chart="14" format="17" series="1">
      <pivotArea type="data" outline="0" fieldPosition="0">
        <references count="1">
          <reference field="4294967294" count="1" selected="0">
            <x v="1"/>
          </reference>
        </references>
      </pivotArea>
    </chartFormat>
    <chartFormat chart="14" format="18" series="1">
      <pivotArea type="data" outline="0" fieldPosition="0">
        <references count="1">
          <reference field="4294967294" count="1" selected="0">
            <x v="0"/>
          </reference>
        </references>
      </pivotArea>
    </chartFormat>
    <chartFormat chart="15" format="9" series="1">
      <pivotArea type="data" outline="0" fieldPosition="0">
        <references count="1">
          <reference field="4294967294" count="1" selected="0">
            <x v="1"/>
          </reference>
        </references>
      </pivotArea>
    </chartFormat>
    <chartFormat chart="15" format="10" series="1">
      <pivotArea type="data" outline="0" fieldPosition="0">
        <references count="1">
          <reference field="4294967294" count="1" selected="0">
            <x v="0"/>
          </reference>
        </references>
      </pivotArea>
    </chartFormat>
    <chartFormat chart="17" format="6" series="1">
      <pivotArea type="data" outline="0" fieldPosition="0">
        <references count="1">
          <reference field="4294967294" count="1" selected="0">
            <x v="0"/>
          </reference>
        </references>
      </pivotArea>
    </chartFormat>
    <chartFormat chart="17" format="7" series="1">
      <pivotArea type="data" outline="0" fieldPosition="0">
        <references count="1">
          <reference field="4294967294" count="1" selected="0">
            <x v="1"/>
          </reference>
        </references>
      </pivotArea>
    </chartFormat>
    <chartFormat chart="17" format="8" series="1">
      <pivotArea type="data" outline="0" fieldPosition="0">
        <references count="1">
          <reference field="4294967294" count="1" selected="0">
            <x v="2"/>
          </reference>
        </references>
      </pivotArea>
    </chartFormat>
    <chartFormat chart="15" format="11" series="1">
      <pivotArea type="data" outline="0" fieldPosition="0">
        <references count="1">
          <reference field="4294967294" count="1" selected="0">
            <x v="2"/>
          </reference>
        </references>
      </pivotArea>
    </chartFormat>
    <chartFormat chart="14" format="19" series="1">
      <pivotArea type="data" outline="0" fieldPosition="0">
        <references count="1">
          <reference field="4294967294" count="1" selected="0">
            <x v="2"/>
          </reference>
        </references>
      </pivotArea>
    </chartFormat>
    <chartFormat chart="2" format="4" series="1">
      <pivotArea type="data" outline="0" fieldPosition="0">
        <references count="1">
          <reference field="4294967294" count="1" selected="0">
            <x v="2"/>
          </reference>
        </references>
      </pivotArea>
    </chartFormat>
    <chartFormat chart="21" format="11" series="1">
      <pivotArea type="data" outline="0" fieldPosition="0">
        <references count="1">
          <reference field="4294967294" count="1" selected="0">
            <x v="0"/>
          </reference>
        </references>
      </pivotArea>
    </chartFormat>
    <chartFormat chart="21" format="12" series="1">
      <pivotArea type="data" outline="0" fieldPosition="0">
        <references count="1">
          <reference field="4294967294" count="1" selected="0">
            <x v="1"/>
          </reference>
        </references>
      </pivotArea>
    </chartFormat>
    <chartFormat chart="21" format="13" series="1">
      <pivotArea type="data" outline="0" fieldPosition="0">
        <references count="1">
          <reference field="4294967294" count="1" selected="0">
            <x v="2"/>
          </reference>
        </references>
      </pivotArea>
    </chartFormat>
    <chartFormat chart="19" format="15" series="1">
      <pivotArea type="data" outline="0" fieldPosition="0">
        <references count="1">
          <reference field="4294967294" count="1" selected="0">
            <x v="2"/>
          </reference>
        </references>
      </pivotArea>
    </chartFormat>
    <chartFormat chart="19" format="16" series="1">
      <pivotArea type="data" outline="0" fieldPosition="0">
        <references count="1">
          <reference field="4294967294" count="1" selected="0">
            <x v="0"/>
          </reference>
        </references>
      </pivotArea>
    </chartFormat>
    <chartFormat chart="19" format="17"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Datenschnitt_Jahr" sourceName="Jahr">
  <data>
    <tabular pivotCacheId="1" showMissing="0">
      <items count="9">
        <i x="0" s="1"/>
        <i x="1"/>
        <i x="2"/>
        <i x="3"/>
        <i x="4"/>
        <i x="5"/>
        <i x="6"/>
        <i x="7"/>
        <i x="8"/>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Datenschnitt_Jahr1" sourceName="Jahr">
  <data>
    <tabular pivotCacheId="3" showMissing="0">
      <items count="9">
        <i x="0" s="1"/>
        <i x="1"/>
        <i x="2"/>
        <i x="3"/>
        <i x="4"/>
        <i x="5"/>
        <i x="6"/>
        <i x="7"/>
        <i x="8"/>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Datenschnitt_Jahr2" sourceName="Jahr">
  <pivotTables>
    <pivotTable tabId="11" name="PivotTable4"/>
  </pivotTables>
  <data>
    <tabular pivotCacheId="551868604">
      <items count="12">
        <i x="0"/>
        <i x="1"/>
        <i x="2"/>
        <i x="3"/>
        <i x="4"/>
        <i x="5"/>
        <i x="6"/>
        <i x="7"/>
        <i x="8"/>
        <i x="9"/>
        <i x="10"/>
        <i x="1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Jahr 8" cache="Datenschnitt_Jahr" caption="Auswahl Jahr" style="Datenschnittformat 1" rowHeight="209550"/>
  <slicer name="Jahr 9" cache="Datenschnitt_Jahr1" caption="Jahr" rowHeight="209550"/>
  <slicer name="Jahr 10" cache="Datenschnitt_Jahr2" caption="Jahr" rowHeight="209550"/>
  <slicer name="Jahr 2" cache="Datenschnitt_Jahr2" caption="Auswahl Jahr" style="Datenschnittformat 1" rowHeight="209550"/>
</slicer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Q69"/>
  <sheetViews>
    <sheetView showGridLines="0" tabSelected="1" zoomScaleNormal="100" workbookViewId="0">
      <selection activeCell="J31" sqref="J31"/>
    </sheetView>
  </sheetViews>
  <sheetFormatPr baseColWidth="10" defaultColWidth="0" defaultRowHeight="12" customHeight="1" zeroHeight="1"/>
  <cols>
    <col min="1" max="1" width="2.7109375" style="22" customWidth="1"/>
    <col min="2" max="12" width="11.42578125" style="22" customWidth="1"/>
    <col min="13" max="13" width="14.5703125" style="22" hidden="1" customWidth="1"/>
    <col min="14" max="14" width="64" style="22" hidden="1" customWidth="1"/>
    <col min="15" max="15" width="14.7109375" style="22" hidden="1" customWidth="1"/>
    <col min="16" max="16384" width="11.42578125" style="22" hidden="1"/>
  </cols>
  <sheetData>
    <row r="1" spans="2:17" ht="9.9499999999999993" customHeight="1"/>
    <row r="2" spans="2:17" ht="21" customHeight="1">
      <c r="B2" s="40" t="s">
        <v>48</v>
      </c>
      <c r="C2" s="40"/>
      <c r="D2" s="40"/>
      <c r="E2" s="40"/>
      <c r="F2" s="40"/>
      <c r="G2" s="40"/>
      <c r="H2" s="40"/>
      <c r="I2" s="40"/>
      <c r="J2" s="40"/>
      <c r="K2" s="40"/>
      <c r="L2" s="30"/>
      <c r="M2" s="30"/>
      <c r="N2" s="30"/>
      <c r="O2" s="23"/>
      <c r="P2" s="23"/>
      <c r="Q2" s="23"/>
    </row>
    <row r="3" spans="2:17"/>
    <row r="4" spans="2:17"/>
    <row r="5" spans="2:17"/>
    <row r="6" spans="2:17"/>
    <row r="7" spans="2:17"/>
    <row r="8" spans="2:17"/>
    <row r="9" spans="2:17"/>
    <row r="10" spans="2:17"/>
    <row r="11" spans="2:17"/>
    <row r="12" spans="2:17"/>
    <row r="13" spans="2:17"/>
    <row r="14" spans="2:17"/>
    <row r="15" spans="2:17"/>
    <row r="16" spans="2:17"/>
    <row r="17"/>
    <row r="18"/>
    <row r="19"/>
    <row r="20"/>
    <row r="21"/>
    <row r="22"/>
    <row r="23"/>
    <row r="24"/>
    <row r="25"/>
    <row r="26"/>
    <row r="27"/>
    <row r="28"/>
    <row r="29"/>
    <row r="30"/>
    <row r="31"/>
    <row r="32"/>
    <row r="33" spans="11:15"/>
    <row r="34" spans="11:15"/>
    <row r="35" spans="11:15"/>
    <row r="36" spans="11:15"/>
    <row r="37" spans="11:15">
      <c r="O37" s="24"/>
    </row>
    <row r="38" spans="11:15"/>
    <row r="39" spans="11:15"/>
    <row r="40" spans="11:15"/>
    <row r="41" spans="11:15"/>
    <row r="42" spans="11:15" s="25" customFormat="1" ht="19.5" customHeight="1">
      <c r="K42" s="26"/>
      <c r="L42" s="26"/>
      <c r="M42" s="26"/>
      <c r="N42" s="26"/>
    </row>
    <row r="43" spans="11:15"/>
    <row r="44" spans="11:15"/>
    <row r="45" spans="11:15"/>
    <row r="46" spans="11:15"/>
    <row r="47" spans="11:15"/>
    <row r="48" spans="11:15"/>
    <row r="49" spans="2:11"/>
    <row r="50" spans="2:11"/>
    <row r="51" spans="2:11"/>
    <row r="52" spans="2:11" ht="19.5" customHeight="1">
      <c r="B52" s="22" t="s">
        <v>19</v>
      </c>
    </row>
    <row r="53" spans="2:11" ht="50.25" customHeight="1">
      <c r="B53" s="39" t="s">
        <v>49</v>
      </c>
      <c r="C53" s="39"/>
      <c r="D53" s="39"/>
      <c r="E53" s="39"/>
      <c r="F53" s="39"/>
      <c r="G53" s="39"/>
      <c r="H53" s="39"/>
      <c r="I53" s="39"/>
      <c r="J53" s="39"/>
      <c r="K53" s="26"/>
    </row>
    <row r="54" spans="2:11" ht="12" hidden="1" customHeight="1"/>
    <row r="55" spans="2:11" ht="12" hidden="1" customHeight="1"/>
    <row r="56" spans="2:11" ht="12" hidden="1" customHeight="1"/>
    <row r="57" spans="2:11" ht="12" hidden="1" customHeight="1"/>
    <row r="58" spans="2:11" ht="12" hidden="1" customHeight="1"/>
    <row r="59" spans="2:11" ht="12" hidden="1" customHeight="1"/>
    <row r="60" spans="2:11" ht="12" hidden="1" customHeight="1"/>
    <row r="61" spans="2:11" ht="12" hidden="1" customHeight="1"/>
    <row r="62" spans="2:11" ht="12" hidden="1" customHeight="1"/>
    <row r="63" spans="2:11" ht="12" hidden="1" customHeight="1"/>
    <row r="64" spans="2:11" ht="12" hidden="1" customHeight="1"/>
    <row r="65" ht="12" hidden="1" customHeight="1"/>
    <row r="66" ht="12" hidden="1" customHeight="1"/>
    <row r="67" ht="12" hidden="1" customHeight="1"/>
    <row r="68" ht="12" hidden="1" customHeight="1"/>
    <row r="69" ht="12" hidden="1" customHeight="1"/>
  </sheetData>
  <mergeCells count="2">
    <mergeCell ref="B2:K2"/>
    <mergeCell ref="B53:J53"/>
  </mergeCells>
  <pageMargins left="0.70866141732283472" right="0.70866141732283472" top="0.78740157480314965" bottom="0.78740157480314965" header="0.31496062992125984" footer="0.31496062992125984"/>
  <pageSetup paperSize="9" scale="75" fitToWidth="0" fitToHeight="0" orientation="portrait"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B45"/>
  <sheetViews>
    <sheetView showGridLines="0" zoomScaleNormal="100" workbookViewId="0">
      <selection activeCell="Q31" sqref="Q31"/>
    </sheetView>
  </sheetViews>
  <sheetFormatPr baseColWidth="10" defaultColWidth="11.42578125" defaultRowHeight="0" customHeight="1" zeroHeight="1"/>
  <cols>
    <col min="1" max="1" width="2.7109375" style="1" customWidth="1"/>
    <col min="2" max="2" width="22.28515625" style="1" customWidth="1"/>
    <col min="3" max="12" width="10.7109375" style="1" customWidth="1"/>
    <col min="13" max="13" width="11.5703125" style="1" customWidth="1"/>
    <col min="14" max="17" width="11.42578125" style="1" customWidth="1"/>
    <col min="18" max="16384" width="11.42578125" style="1"/>
  </cols>
  <sheetData>
    <row r="1" spans="1:14" ht="15" customHeight="1"/>
    <row r="2" spans="1:14" ht="15.75" customHeight="1">
      <c r="B2" s="47" t="s">
        <v>48</v>
      </c>
      <c r="C2" s="47"/>
      <c r="D2" s="47"/>
      <c r="E2" s="47"/>
      <c r="F2" s="47"/>
      <c r="G2" s="47"/>
      <c r="H2" s="47"/>
      <c r="I2" s="47"/>
      <c r="J2" s="47"/>
      <c r="K2" s="28"/>
    </row>
    <row r="3" spans="1:14" ht="12.75" customHeight="1">
      <c r="B3" s="2"/>
      <c r="C3" s="3"/>
      <c r="D3" s="3"/>
      <c r="E3" s="3"/>
      <c r="F3" s="4"/>
      <c r="G3" s="3"/>
      <c r="H3" s="5"/>
      <c r="I3" s="6"/>
      <c r="J3" s="6"/>
      <c r="K3" s="6"/>
      <c r="L3" s="6"/>
      <c r="M3" s="6"/>
    </row>
    <row r="4" spans="1:14" s="31" customFormat="1" ht="13.15" customHeight="1">
      <c r="A4" s="1"/>
      <c r="B4" s="48" t="s">
        <v>26</v>
      </c>
      <c r="C4" s="41">
        <v>2008</v>
      </c>
      <c r="D4" s="41">
        <v>2009</v>
      </c>
      <c r="E4" s="41">
        <v>2010</v>
      </c>
      <c r="F4" s="41">
        <v>2011</v>
      </c>
      <c r="G4" s="41">
        <v>2012</v>
      </c>
      <c r="H4" s="50">
        <v>2013</v>
      </c>
      <c r="I4" s="41">
        <v>2014</v>
      </c>
      <c r="J4" s="41">
        <v>2015</v>
      </c>
      <c r="K4" s="41">
        <v>2016</v>
      </c>
      <c r="L4" s="41">
        <v>2017</v>
      </c>
      <c r="M4" s="41">
        <v>2018</v>
      </c>
      <c r="N4" s="41">
        <v>2019</v>
      </c>
    </row>
    <row r="5" spans="1:14" s="31" customFormat="1" ht="13.15" customHeight="1">
      <c r="A5" s="1"/>
      <c r="B5" s="49"/>
      <c r="C5" s="42"/>
      <c r="D5" s="42"/>
      <c r="E5" s="42"/>
      <c r="F5" s="42"/>
      <c r="G5" s="42"/>
      <c r="H5" s="51"/>
      <c r="I5" s="44"/>
      <c r="J5" s="44"/>
      <c r="K5" s="44"/>
      <c r="L5" s="44"/>
      <c r="M5" s="42"/>
      <c r="N5" s="44"/>
    </row>
    <row r="6" spans="1:14" s="31" customFormat="1" ht="19.899999999999999" customHeight="1">
      <c r="A6" s="1"/>
      <c r="B6" s="7"/>
      <c r="C6" s="46" t="s">
        <v>0</v>
      </c>
      <c r="D6" s="46"/>
      <c r="E6" s="46"/>
      <c r="F6" s="46"/>
      <c r="G6" s="46"/>
      <c r="H6" s="46"/>
      <c r="I6" s="46"/>
      <c r="J6" s="46"/>
      <c r="K6" s="46"/>
      <c r="L6" s="46"/>
      <c r="M6" s="46"/>
      <c r="N6" s="46"/>
    </row>
    <row r="7" spans="1:14" s="31" customFormat="1" ht="12.6" customHeight="1">
      <c r="A7" s="1"/>
      <c r="B7" s="8" t="s">
        <v>1</v>
      </c>
      <c r="C7" s="33">
        <v>33884.553999999996</v>
      </c>
      <c r="D7" s="33">
        <v>35408.741000000002</v>
      </c>
      <c r="E7" s="33">
        <v>36637.089999999997</v>
      </c>
      <c r="F7" s="33">
        <v>37542.824000000001</v>
      </c>
      <c r="G7" s="33">
        <v>38650.597000000002</v>
      </c>
      <c r="H7" s="33">
        <v>40176.900999999998</v>
      </c>
      <c r="I7" s="33">
        <v>41813.599000000002</v>
      </c>
      <c r="J7" s="33">
        <v>43914.631000000001</v>
      </c>
      <c r="K7" s="33">
        <v>45774.92</v>
      </c>
      <c r="L7" s="33">
        <v>47730.065000000002</v>
      </c>
      <c r="M7" s="33">
        <v>49852.462</v>
      </c>
      <c r="N7" s="33">
        <v>52157.375999999997</v>
      </c>
    </row>
    <row r="8" spans="1:14" s="31" customFormat="1" ht="12.6" customHeight="1">
      <c r="A8" s="1"/>
      <c r="B8" s="8" t="s">
        <v>2</v>
      </c>
      <c r="C8" s="33">
        <v>41281.398999999998</v>
      </c>
      <c r="D8" s="33">
        <v>43782.466999999997</v>
      </c>
      <c r="E8" s="33">
        <v>45476.836000000003</v>
      </c>
      <c r="F8" s="33">
        <v>46158.258000000002</v>
      </c>
      <c r="G8" s="33">
        <v>47368.587</v>
      </c>
      <c r="H8" s="33">
        <v>48987.677000000003</v>
      </c>
      <c r="I8" s="33">
        <v>51211.245999999999</v>
      </c>
      <c r="J8" s="33">
        <v>53929.027000000002</v>
      </c>
      <c r="K8" s="33">
        <v>56327.485000000001</v>
      </c>
      <c r="L8" s="33">
        <v>58834.379000000001</v>
      </c>
      <c r="M8" s="33">
        <v>61407.06</v>
      </c>
      <c r="N8" s="33">
        <v>64351.703999999998</v>
      </c>
    </row>
    <row r="9" spans="1:14" s="31" customFormat="1" ht="12.6" customHeight="1">
      <c r="A9" s="1"/>
      <c r="B9" s="9" t="s">
        <v>3</v>
      </c>
      <c r="C9" s="33">
        <v>11369.114</v>
      </c>
      <c r="D9" s="33">
        <v>11969.624</v>
      </c>
      <c r="E9" s="33">
        <v>12486.626</v>
      </c>
      <c r="F9" s="33">
        <v>12807.799000000001</v>
      </c>
      <c r="G9" s="33">
        <v>13087.424000000001</v>
      </c>
      <c r="H9" s="33">
        <v>13589.909</v>
      </c>
      <c r="I9" s="33">
        <v>14281.800999999999</v>
      </c>
      <c r="J9" s="33">
        <v>15048.654</v>
      </c>
      <c r="K9" s="33">
        <v>15781.281999999999</v>
      </c>
      <c r="L9" s="33">
        <v>16665.47</v>
      </c>
      <c r="M9" s="33">
        <v>17391.505000000001</v>
      </c>
      <c r="N9" s="33">
        <v>18468.116999999998</v>
      </c>
    </row>
    <row r="10" spans="1:14" s="31" customFormat="1" ht="12.6" customHeight="1">
      <c r="A10" s="1"/>
      <c r="B10" s="8" t="s">
        <v>4</v>
      </c>
      <c r="C10" s="33">
        <v>8679.6329999999998</v>
      </c>
      <c r="D10" s="33">
        <v>9221.8250000000007</v>
      </c>
      <c r="E10" s="33">
        <v>9393.67</v>
      </c>
      <c r="F10" s="33">
        <v>9595.24</v>
      </c>
      <c r="G10" s="33">
        <v>9789.0030000000006</v>
      </c>
      <c r="H10" s="33">
        <v>10172.629999999999</v>
      </c>
      <c r="I10" s="33">
        <v>10626.431</v>
      </c>
      <c r="J10" s="33">
        <v>11149.703</v>
      </c>
      <c r="K10" s="33">
        <v>11621.603999999999</v>
      </c>
      <c r="L10" s="33">
        <v>12223.77</v>
      </c>
      <c r="M10" s="33">
        <v>12723.468999999999</v>
      </c>
      <c r="N10" s="33">
        <v>13335.114</v>
      </c>
    </row>
    <row r="11" spans="1:14" s="31" customFormat="1" ht="12.6" customHeight="1">
      <c r="A11" s="1"/>
      <c r="B11" s="9" t="s">
        <v>5</v>
      </c>
      <c r="C11" s="33">
        <v>1980.585</v>
      </c>
      <c r="D11" s="33">
        <v>2078.8130000000001</v>
      </c>
      <c r="E11" s="33">
        <v>2141.6889999999999</v>
      </c>
      <c r="F11" s="33">
        <v>2190.1950000000002</v>
      </c>
      <c r="G11" s="33">
        <v>2228.0619999999999</v>
      </c>
      <c r="H11" s="33">
        <v>2317.386</v>
      </c>
      <c r="I11" s="33">
        <v>2450.4340000000002</v>
      </c>
      <c r="J11" s="33">
        <v>2573.3870000000002</v>
      </c>
      <c r="K11" s="33">
        <v>2680.0639999999999</v>
      </c>
      <c r="L11" s="33">
        <v>2819.3029999999999</v>
      </c>
      <c r="M11" s="33">
        <v>2926.2939999999999</v>
      </c>
      <c r="N11" s="33">
        <v>3029.1660000000002</v>
      </c>
    </row>
    <row r="12" spans="1:14" s="31" customFormat="1" ht="12.6" customHeight="1">
      <c r="A12" s="1"/>
      <c r="B12" s="9" t="s">
        <v>6</v>
      </c>
      <c r="C12" s="33">
        <v>5570.92</v>
      </c>
      <c r="D12" s="33">
        <v>5867.19</v>
      </c>
      <c r="E12" s="33">
        <v>6060.5590000000002</v>
      </c>
      <c r="F12" s="33">
        <v>6214.6019999999999</v>
      </c>
      <c r="G12" s="33">
        <v>6361.1049999999996</v>
      </c>
      <c r="H12" s="33">
        <v>6588.2430000000004</v>
      </c>
      <c r="I12" s="33">
        <v>6928.6850000000004</v>
      </c>
      <c r="J12" s="33">
        <v>7367.8050000000003</v>
      </c>
      <c r="K12" s="33">
        <v>7777.2489999999998</v>
      </c>
      <c r="L12" s="33">
        <v>8197.3819999999996</v>
      </c>
      <c r="M12" s="33">
        <v>8601.7199999999993</v>
      </c>
      <c r="N12" s="33">
        <v>9036.9599999999991</v>
      </c>
    </row>
    <row r="13" spans="1:14" s="31" customFormat="1" ht="12.6" customHeight="1">
      <c r="A13" s="1"/>
      <c r="B13" s="8" t="s">
        <v>7</v>
      </c>
      <c r="C13" s="33">
        <v>19806.368999999999</v>
      </c>
      <c r="D13" s="33">
        <v>20926.246999999999</v>
      </c>
      <c r="E13" s="33">
        <v>21469.776999999998</v>
      </c>
      <c r="F13" s="33">
        <v>21971.724999999999</v>
      </c>
      <c r="G13" s="33">
        <v>22733.269</v>
      </c>
      <c r="H13" s="33">
        <v>23557.460999999999</v>
      </c>
      <c r="I13" s="33">
        <v>24677.84</v>
      </c>
      <c r="J13" s="33">
        <v>25969.23</v>
      </c>
      <c r="K13" s="33">
        <v>27202.11</v>
      </c>
      <c r="L13" s="33">
        <v>28569.246999999999</v>
      </c>
      <c r="M13" s="33">
        <v>29931.394</v>
      </c>
      <c r="N13" s="33">
        <v>31450.566999999999</v>
      </c>
    </row>
    <row r="14" spans="1:14" s="31" customFormat="1" ht="12.6" customHeight="1">
      <c r="A14" s="1"/>
      <c r="B14" s="8" t="s">
        <v>8</v>
      </c>
      <c r="C14" s="33">
        <v>5515.3509999999997</v>
      </c>
      <c r="D14" s="33">
        <v>5851.3670000000002</v>
      </c>
      <c r="E14" s="33">
        <v>5970.72</v>
      </c>
      <c r="F14" s="33">
        <v>6050.473</v>
      </c>
      <c r="G14" s="33">
        <v>6168.5479999999998</v>
      </c>
      <c r="H14" s="33">
        <v>6391.6729999999998</v>
      </c>
      <c r="I14" s="33">
        <v>6659.4589999999998</v>
      </c>
      <c r="J14" s="33">
        <v>6953.9589999999998</v>
      </c>
      <c r="K14" s="33">
        <v>7240.07</v>
      </c>
      <c r="L14" s="33">
        <v>7579.87</v>
      </c>
      <c r="M14" s="33">
        <v>7842.9690000000001</v>
      </c>
      <c r="N14" s="33">
        <v>8245.7109999999993</v>
      </c>
    </row>
    <row r="15" spans="1:14" s="31" customFormat="1" ht="12.6" customHeight="1">
      <c r="A15" s="1"/>
      <c r="B15" s="8" t="s">
        <v>9</v>
      </c>
      <c r="C15" s="33">
        <v>25750.075000000001</v>
      </c>
      <c r="D15" s="33">
        <v>27258.595000000001</v>
      </c>
      <c r="E15" s="33">
        <v>28190.614000000001</v>
      </c>
      <c r="F15" s="33">
        <v>28774.362000000001</v>
      </c>
      <c r="G15" s="33">
        <v>29502.218000000001</v>
      </c>
      <c r="H15" s="33">
        <v>30663.646000000001</v>
      </c>
      <c r="I15" s="33">
        <v>31952.319</v>
      </c>
      <c r="J15" s="33">
        <v>33256.667999999998</v>
      </c>
      <c r="K15" s="33">
        <v>34558.112000000001</v>
      </c>
      <c r="L15" s="33">
        <v>35981.089999999997</v>
      </c>
      <c r="M15" s="33">
        <v>37296.777000000002</v>
      </c>
      <c r="N15" s="33">
        <v>39256.678</v>
      </c>
    </row>
    <row r="16" spans="1:14" s="31" customFormat="1" ht="12.6" customHeight="1">
      <c r="A16" s="1"/>
      <c r="B16" s="8" t="s">
        <v>10</v>
      </c>
      <c r="C16" s="33">
        <v>58674.298000000003</v>
      </c>
      <c r="D16" s="33">
        <v>61679.216</v>
      </c>
      <c r="E16" s="33">
        <v>63918.345999999998</v>
      </c>
      <c r="F16" s="33">
        <v>64722.999000000003</v>
      </c>
      <c r="G16" s="33">
        <v>66619.712</v>
      </c>
      <c r="H16" s="33">
        <v>68802.832999999999</v>
      </c>
      <c r="I16" s="33">
        <v>71680.271999999997</v>
      </c>
      <c r="J16" s="33">
        <v>75193.025999999998</v>
      </c>
      <c r="K16" s="33">
        <v>78540.929000000004</v>
      </c>
      <c r="L16" s="33">
        <v>82261.634000000005</v>
      </c>
      <c r="M16" s="33">
        <v>85747.816000000006</v>
      </c>
      <c r="N16" s="33">
        <v>89979.873000000007</v>
      </c>
    </row>
    <row r="17" spans="1:28" s="31" customFormat="1" ht="12.6" customHeight="1">
      <c r="A17" s="1"/>
      <c r="B17" s="8" t="s">
        <v>11</v>
      </c>
      <c r="C17" s="33">
        <v>13474.102999999999</v>
      </c>
      <c r="D17" s="33">
        <v>14099.796</v>
      </c>
      <c r="E17" s="33">
        <v>14594.253000000001</v>
      </c>
      <c r="F17" s="33">
        <v>14916.527</v>
      </c>
      <c r="G17" s="33">
        <v>15305.698</v>
      </c>
      <c r="H17" s="33">
        <v>15818.465</v>
      </c>
      <c r="I17" s="33">
        <v>16443.541000000001</v>
      </c>
      <c r="J17" s="33">
        <v>17180.344000000001</v>
      </c>
      <c r="K17" s="33">
        <v>17856.903999999999</v>
      </c>
      <c r="L17" s="33">
        <v>18642.098999999998</v>
      </c>
      <c r="M17" s="33">
        <v>19412.627</v>
      </c>
      <c r="N17" s="33">
        <v>20352.482</v>
      </c>
    </row>
    <row r="18" spans="1:28" s="31" customFormat="1" ht="12.6" customHeight="1">
      <c r="A18" s="1"/>
      <c r="B18" s="8" t="s">
        <v>12</v>
      </c>
      <c r="C18" s="33">
        <v>3353.2510000000002</v>
      </c>
      <c r="D18" s="33">
        <v>3584.364</v>
      </c>
      <c r="E18" s="33">
        <v>3709.7190000000001</v>
      </c>
      <c r="F18" s="33">
        <v>3834.386</v>
      </c>
      <c r="G18" s="33">
        <v>3837.4870000000001</v>
      </c>
      <c r="H18" s="33">
        <v>3982.857</v>
      </c>
      <c r="I18" s="33">
        <v>4139.777</v>
      </c>
      <c r="J18" s="33">
        <v>4321.049</v>
      </c>
      <c r="K18" s="33">
        <v>4514.9250000000002</v>
      </c>
      <c r="L18" s="33">
        <v>4699.326</v>
      </c>
      <c r="M18" s="33">
        <v>4876.0540000000001</v>
      </c>
      <c r="N18" s="33">
        <v>5087.6390000000001</v>
      </c>
    </row>
    <row r="19" spans="1:28" s="31" customFormat="1" ht="12.6" customHeight="1">
      <c r="A19" s="1"/>
      <c r="B19" s="8" t="s">
        <v>13</v>
      </c>
      <c r="C19" s="33">
        <v>13225.632</v>
      </c>
      <c r="D19" s="33">
        <v>13988.473</v>
      </c>
      <c r="E19" s="33">
        <v>14503.561</v>
      </c>
      <c r="F19" s="33">
        <v>14793.63</v>
      </c>
      <c r="G19" s="33">
        <v>15155.351000000001</v>
      </c>
      <c r="H19" s="33">
        <v>15849.96</v>
      </c>
      <c r="I19" s="33">
        <v>16469.696</v>
      </c>
      <c r="J19" s="33">
        <v>17064.194</v>
      </c>
      <c r="K19" s="33">
        <v>17384.317999999999</v>
      </c>
      <c r="L19" s="33">
        <v>18316.012999999999</v>
      </c>
      <c r="M19" s="33">
        <v>18862.512999999999</v>
      </c>
      <c r="N19" s="33">
        <v>19625.861000000001</v>
      </c>
    </row>
    <row r="20" spans="1:28" s="31" customFormat="1" ht="12.6" customHeight="1">
      <c r="A20" s="1"/>
      <c r="B20" s="8" t="s">
        <v>14</v>
      </c>
      <c r="C20" s="33">
        <v>7983.9459999999999</v>
      </c>
      <c r="D20" s="33">
        <v>8397.0079999999998</v>
      </c>
      <c r="E20" s="33">
        <v>8574.5149999999994</v>
      </c>
      <c r="F20" s="33">
        <v>8620.6560000000009</v>
      </c>
      <c r="G20" s="33">
        <v>8792.0750000000007</v>
      </c>
      <c r="H20" s="33">
        <v>9100.5149999999994</v>
      </c>
      <c r="I20" s="33">
        <v>9393.7939999999999</v>
      </c>
      <c r="J20" s="33">
        <v>9744.9009999999998</v>
      </c>
      <c r="K20" s="33">
        <v>10060.019</v>
      </c>
      <c r="L20" s="33">
        <v>10460.911</v>
      </c>
      <c r="M20" s="33">
        <v>10796.806</v>
      </c>
      <c r="N20" s="33">
        <v>11311.504999999999</v>
      </c>
    </row>
    <row r="21" spans="1:28" s="31" customFormat="1" ht="12.6" customHeight="1">
      <c r="A21" s="1"/>
      <c r="B21" s="8" t="s">
        <v>15</v>
      </c>
      <c r="C21" s="33">
        <v>9381.2579999999998</v>
      </c>
      <c r="D21" s="33">
        <v>9896.5869999999995</v>
      </c>
      <c r="E21" s="33">
        <v>10096.121999999999</v>
      </c>
      <c r="F21" s="33">
        <v>10360.855</v>
      </c>
      <c r="G21" s="33">
        <v>10588.23</v>
      </c>
      <c r="H21" s="33">
        <v>10938.928</v>
      </c>
      <c r="I21" s="33">
        <v>11425.841</v>
      </c>
      <c r="J21" s="33">
        <v>11996.021000000001</v>
      </c>
      <c r="K21" s="33">
        <v>12512.089</v>
      </c>
      <c r="L21" s="33">
        <v>13133.877</v>
      </c>
      <c r="M21" s="33">
        <v>13710.206</v>
      </c>
      <c r="N21" s="33">
        <v>14511.47</v>
      </c>
    </row>
    <row r="22" spans="1:28" s="31" customFormat="1" ht="12.6" customHeight="1">
      <c r="A22" s="1"/>
      <c r="B22" s="8" t="s">
        <v>16</v>
      </c>
      <c r="C22" s="33">
        <v>7174.5119999999997</v>
      </c>
      <c r="D22" s="33">
        <v>7572.6869999999999</v>
      </c>
      <c r="E22" s="33">
        <v>7827.902</v>
      </c>
      <c r="F22" s="33">
        <v>7986.4660000000003</v>
      </c>
      <c r="G22" s="33">
        <v>8127.6360000000004</v>
      </c>
      <c r="H22" s="33">
        <v>8445.9169999999995</v>
      </c>
      <c r="I22" s="33">
        <v>8800.2639999999992</v>
      </c>
      <c r="J22" s="33">
        <v>9138.3989999999994</v>
      </c>
      <c r="K22" s="33">
        <v>9381.9159999999993</v>
      </c>
      <c r="L22" s="33">
        <v>9865.5660000000007</v>
      </c>
      <c r="M22" s="33">
        <v>10200.326999999999</v>
      </c>
      <c r="N22" s="33">
        <v>10647.779</v>
      </c>
    </row>
    <row r="23" spans="1:28" s="11" customFormat="1" ht="15.6" customHeight="1">
      <c r="B23" s="8" t="s">
        <v>17</v>
      </c>
      <c r="C23" s="35">
        <v>267106</v>
      </c>
      <c r="D23" s="35">
        <v>281583</v>
      </c>
      <c r="E23" s="35">
        <v>291051</v>
      </c>
      <c r="F23" s="35">
        <v>296542</v>
      </c>
      <c r="G23" s="35">
        <v>304314</v>
      </c>
      <c r="H23" s="35">
        <v>315386</v>
      </c>
      <c r="I23" s="35">
        <v>328955</v>
      </c>
      <c r="J23" s="35">
        <v>344802</v>
      </c>
      <c r="K23" s="35">
        <v>359214</v>
      </c>
      <c r="L23" s="35">
        <v>375979</v>
      </c>
      <c r="M23" s="35">
        <v>391580</v>
      </c>
      <c r="N23" s="35">
        <v>410849</v>
      </c>
      <c r="O23" s="32"/>
      <c r="P23" s="38"/>
      <c r="Q23" s="38"/>
      <c r="R23" s="38"/>
      <c r="S23" s="38"/>
      <c r="T23" s="38"/>
      <c r="U23" s="38"/>
      <c r="V23" s="38"/>
      <c r="W23" s="38"/>
      <c r="X23" s="38"/>
      <c r="Y23" s="38"/>
      <c r="Z23" s="38"/>
      <c r="AA23" s="38"/>
      <c r="AB23" s="38"/>
    </row>
    <row r="24" spans="1:28" s="37" customFormat="1" ht="21.75" customHeight="1">
      <c r="A24" s="1"/>
      <c r="B24" s="7"/>
      <c r="C24" s="45" t="s">
        <v>46</v>
      </c>
      <c r="D24" s="45"/>
      <c r="E24" s="45"/>
      <c r="F24" s="45"/>
      <c r="G24" s="45"/>
      <c r="H24" s="45"/>
      <c r="I24" s="45"/>
      <c r="J24" s="45"/>
      <c r="K24" s="45"/>
      <c r="L24" s="45"/>
      <c r="M24" s="45"/>
      <c r="N24" s="45"/>
    </row>
    <row r="25" spans="1:28" s="31" customFormat="1" ht="12.6" customHeight="1">
      <c r="A25" s="1"/>
      <c r="B25" s="8" t="s">
        <v>1</v>
      </c>
      <c r="C25" s="34">
        <v>3225</v>
      </c>
      <c r="D25" s="34">
        <v>3375</v>
      </c>
      <c r="E25" s="34">
        <v>3496</v>
      </c>
      <c r="F25" s="34">
        <v>3577</v>
      </c>
      <c r="G25" s="34">
        <v>3667</v>
      </c>
      <c r="H25" s="34">
        <v>3790</v>
      </c>
      <c r="I25" s="34">
        <v>3917</v>
      </c>
      <c r="J25" s="34">
        <v>4067</v>
      </c>
      <c r="K25" s="34">
        <v>4193</v>
      </c>
      <c r="L25" s="34">
        <v>4344</v>
      </c>
      <c r="M25" s="34">
        <v>4513</v>
      </c>
      <c r="N25" s="34">
        <v>4705</v>
      </c>
    </row>
    <row r="26" spans="1:28" s="31" customFormat="1" ht="12.6" customHeight="1">
      <c r="A26" s="1"/>
      <c r="B26" s="8" t="s">
        <v>2</v>
      </c>
      <c r="C26" s="34">
        <v>3334</v>
      </c>
      <c r="D26" s="34">
        <v>3539</v>
      </c>
      <c r="E26" s="34">
        <v>3676</v>
      </c>
      <c r="F26" s="34">
        <v>3718</v>
      </c>
      <c r="G26" s="34">
        <v>3795</v>
      </c>
      <c r="H26" s="34">
        <v>3900</v>
      </c>
      <c r="I26" s="34">
        <v>4049</v>
      </c>
      <c r="J26" s="34">
        <v>4224</v>
      </c>
      <c r="K26" s="34">
        <v>4371</v>
      </c>
      <c r="L26" s="34">
        <v>4538</v>
      </c>
      <c r="M26" s="34">
        <v>4710</v>
      </c>
      <c r="N26" s="34">
        <v>4912</v>
      </c>
    </row>
    <row r="27" spans="1:28" s="31" customFormat="1" ht="12.6" customHeight="1">
      <c r="A27" s="1"/>
      <c r="B27" s="9" t="s">
        <v>3</v>
      </c>
      <c r="C27" s="34">
        <v>3481</v>
      </c>
      <c r="D27" s="34">
        <v>3661</v>
      </c>
      <c r="E27" s="34">
        <v>3814</v>
      </c>
      <c r="F27" s="34">
        <v>3879</v>
      </c>
      <c r="G27" s="34">
        <v>3906</v>
      </c>
      <c r="H27" s="34">
        <v>3999</v>
      </c>
      <c r="I27" s="34">
        <v>4145</v>
      </c>
      <c r="J27" s="34">
        <v>4306</v>
      </c>
      <c r="K27" s="34">
        <v>4449</v>
      </c>
      <c r="L27" s="34">
        <v>4637</v>
      </c>
      <c r="M27" s="34">
        <v>4792</v>
      </c>
      <c r="N27" s="34">
        <v>5050</v>
      </c>
    </row>
    <row r="28" spans="1:28" ht="12.6" customHeight="1">
      <c r="B28" s="8" t="s">
        <v>4</v>
      </c>
      <c r="C28" s="34">
        <v>3483</v>
      </c>
      <c r="D28" s="34">
        <v>3722</v>
      </c>
      <c r="E28" s="34">
        <v>3809</v>
      </c>
      <c r="F28" s="34">
        <v>3905</v>
      </c>
      <c r="G28" s="34">
        <v>3993</v>
      </c>
      <c r="H28" s="34">
        <v>4153</v>
      </c>
      <c r="I28" s="34">
        <v>4331</v>
      </c>
      <c r="J28" s="34">
        <v>4512</v>
      </c>
      <c r="K28" s="34">
        <v>4668</v>
      </c>
      <c r="L28" s="34">
        <v>4891</v>
      </c>
      <c r="M28" s="34">
        <v>5073</v>
      </c>
      <c r="N28" s="34">
        <v>5298</v>
      </c>
    </row>
    <row r="29" spans="1:28" ht="12.6" customHeight="1">
      <c r="B29" s="9" t="s">
        <v>5</v>
      </c>
      <c r="C29" s="34">
        <v>3026</v>
      </c>
      <c r="D29" s="34">
        <v>3182</v>
      </c>
      <c r="E29" s="34">
        <v>3284</v>
      </c>
      <c r="F29" s="34">
        <v>3360</v>
      </c>
      <c r="G29" s="34">
        <v>3410</v>
      </c>
      <c r="H29" s="34">
        <v>3532</v>
      </c>
      <c r="I29" s="34">
        <v>3715</v>
      </c>
      <c r="J29" s="34">
        <v>3860</v>
      </c>
      <c r="K29" s="34">
        <v>3970</v>
      </c>
      <c r="L29" s="34">
        <v>4147</v>
      </c>
      <c r="M29" s="34">
        <v>4291</v>
      </c>
      <c r="N29" s="34">
        <v>4441</v>
      </c>
    </row>
    <row r="30" spans="1:28" ht="12.6" customHeight="1">
      <c r="B30" s="9" t="s">
        <v>6</v>
      </c>
      <c r="C30" s="34">
        <v>3275</v>
      </c>
      <c r="D30" s="34">
        <v>3454</v>
      </c>
      <c r="E30" s="34">
        <v>3561</v>
      </c>
      <c r="F30" s="34">
        <v>3630</v>
      </c>
      <c r="G30" s="34">
        <v>3685</v>
      </c>
      <c r="H30" s="34">
        <v>3786</v>
      </c>
      <c r="I30" s="34">
        <v>3949</v>
      </c>
      <c r="J30" s="34">
        <v>4151</v>
      </c>
      <c r="K30" s="34">
        <v>4323</v>
      </c>
      <c r="L30" s="34">
        <v>4503</v>
      </c>
      <c r="M30" s="34">
        <v>4685</v>
      </c>
      <c r="N30" s="34">
        <v>4900</v>
      </c>
    </row>
    <row r="31" spans="1:28" ht="12.6" customHeight="1">
      <c r="B31" s="8" t="s">
        <v>7</v>
      </c>
      <c r="C31" s="34">
        <v>3310</v>
      </c>
      <c r="D31" s="34">
        <v>3504</v>
      </c>
      <c r="E31" s="34">
        <v>3597</v>
      </c>
      <c r="F31" s="34">
        <v>3673</v>
      </c>
      <c r="G31" s="34">
        <v>3786</v>
      </c>
      <c r="H31" s="34">
        <v>3906</v>
      </c>
      <c r="I31" s="34">
        <v>4066</v>
      </c>
      <c r="J31" s="34">
        <v>4233</v>
      </c>
      <c r="K31" s="34">
        <v>4391</v>
      </c>
      <c r="L31" s="34">
        <v>4587</v>
      </c>
      <c r="M31" s="34">
        <v>4786</v>
      </c>
      <c r="N31" s="34">
        <v>5010</v>
      </c>
    </row>
    <row r="32" spans="1:28" ht="12.6" customHeight="1">
      <c r="B32" s="8" t="s">
        <v>8</v>
      </c>
      <c r="C32" s="34">
        <v>3347</v>
      </c>
      <c r="D32" s="34">
        <v>3585</v>
      </c>
      <c r="E32" s="34">
        <v>3686</v>
      </c>
      <c r="F32" s="34">
        <v>3756</v>
      </c>
      <c r="G32" s="34">
        <v>3847</v>
      </c>
      <c r="H32" s="34">
        <v>3999</v>
      </c>
      <c r="I32" s="34">
        <v>4168</v>
      </c>
      <c r="J32" s="34">
        <v>4331</v>
      </c>
      <c r="K32" s="34">
        <v>4493</v>
      </c>
      <c r="L32" s="34">
        <v>4705</v>
      </c>
      <c r="M32" s="34">
        <v>4870</v>
      </c>
      <c r="N32" s="34">
        <v>5125</v>
      </c>
    </row>
    <row r="33" spans="2:15" ht="12.6" customHeight="1">
      <c r="B33" s="8" t="s">
        <v>9</v>
      </c>
      <c r="C33" s="34">
        <v>3287</v>
      </c>
      <c r="D33" s="34">
        <v>3491</v>
      </c>
      <c r="E33" s="34">
        <v>3620</v>
      </c>
      <c r="F33" s="34">
        <v>3700</v>
      </c>
      <c r="G33" s="34">
        <v>3794</v>
      </c>
      <c r="H33" s="34">
        <v>3939</v>
      </c>
      <c r="I33" s="34">
        <v>4092</v>
      </c>
      <c r="J33" s="34">
        <v>4222</v>
      </c>
      <c r="K33" s="34">
        <v>4355</v>
      </c>
      <c r="L33" s="34">
        <v>4524</v>
      </c>
      <c r="M33" s="34">
        <v>4678</v>
      </c>
      <c r="N33" s="34">
        <v>4914</v>
      </c>
    </row>
    <row r="34" spans="2:15" ht="12.6" customHeight="1">
      <c r="B34" s="8" t="s">
        <v>10</v>
      </c>
      <c r="C34" s="34">
        <v>3315</v>
      </c>
      <c r="D34" s="34">
        <v>3500</v>
      </c>
      <c r="E34" s="34">
        <v>3639</v>
      </c>
      <c r="F34" s="34">
        <v>3689</v>
      </c>
      <c r="G34" s="34">
        <v>3796</v>
      </c>
      <c r="H34" s="34">
        <v>3917</v>
      </c>
      <c r="I34" s="34">
        <v>4072</v>
      </c>
      <c r="J34" s="34">
        <v>4236</v>
      </c>
      <c r="K34" s="34">
        <v>4393</v>
      </c>
      <c r="L34" s="34">
        <v>4595</v>
      </c>
      <c r="M34" s="34">
        <v>4784</v>
      </c>
      <c r="N34" s="34">
        <v>5016</v>
      </c>
    </row>
    <row r="35" spans="2:15" ht="12.6" customHeight="1">
      <c r="B35" s="8" t="s">
        <v>11</v>
      </c>
      <c r="C35" s="34">
        <v>3345</v>
      </c>
      <c r="D35" s="34">
        <v>3515</v>
      </c>
      <c r="E35" s="34">
        <v>3650</v>
      </c>
      <c r="F35" s="34">
        <v>3737</v>
      </c>
      <c r="G35" s="34">
        <v>3836</v>
      </c>
      <c r="H35" s="34">
        <v>3962</v>
      </c>
      <c r="I35" s="34">
        <v>4108</v>
      </c>
      <c r="J35" s="34">
        <v>4261</v>
      </c>
      <c r="K35" s="34">
        <v>4399</v>
      </c>
      <c r="L35" s="34">
        <v>4581</v>
      </c>
      <c r="M35" s="34">
        <v>4759</v>
      </c>
      <c r="N35" s="34">
        <v>4977</v>
      </c>
    </row>
    <row r="36" spans="2:15" ht="12.6" customHeight="1">
      <c r="B36" s="8" t="s">
        <v>12</v>
      </c>
      <c r="C36" s="34">
        <v>3288</v>
      </c>
      <c r="D36" s="34">
        <v>3542</v>
      </c>
      <c r="E36" s="34">
        <v>3692</v>
      </c>
      <c r="F36" s="34">
        <v>3835</v>
      </c>
      <c r="G36" s="34">
        <v>3853</v>
      </c>
      <c r="H36" s="34">
        <v>4013</v>
      </c>
      <c r="I36" s="34">
        <v>4182</v>
      </c>
      <c r="J36" s="34">
        <v>4355</v>
      </c>
      <c r="K36" s="34">
        <v>4532</v>
      </c>
      <c r="L36" s="34">
        <v>4721</v>
      </c>
      <c r="M36" s="34">
        <v>4914</v>
      </c>
      <c r="N36" s="34">
        <v>5146</v>
      </c>
    </row>
    <row r="37" spans="2:15" ht="12.6" customHeight="1">
      <c r="B37" s="8" t="s">
        <v>13</v>
      </c>
      <c r="C37" s="34">
        <v>3200</v>
      </c>
      <c r="D37" s="34">
        <v>3409</v>
      </c>
      <c r="E37" s="34">
        <v>3557</v>
      </c>
      <c r="F37" s="34">
        <v>3644</v>
      </c>
      <c r="G37" s="34">
        <v>3740</v>
      </c>
      <c r="H37" s="34">
        <v>3915</v>
      </c>
      <c r="I37" s="34">
        <v>4066</v>
      </c>
      <c r="J37" s="34">
        <v>4193</v>
      </c>
      <c r="K37" s="34">
        <v>4257</v>
      </c>
      <c r="L37" s="34">
        <v>4488</v>
      </c>
      <c r="M37" s="34">
        <v>4624</v>
      </c>
      <c r="N37" s="34">
        <v>4816</v>
      </c>
    </row>
    <row r="38" spans="2:15" ht="12.6" customHeight="1">
      <c r="B38" s="8" t="s">
        <v>14</v>
      </c>
      <c r="C38" s="34">
        <v>3377</v>
      </c>
      <c r="D38" s="34">
        <v>3598</v>
      </c>
      <c r="E38" s="34">
        <v>3714</v>
      </c>
      <c r="F38" s="34">
        <v>3769</v>
      </c>
      <c r="G38" s="34">
        <v>3876</v>
      </c>
      <c r="H38" s="34">
        <v>4041</v>
      </c>
      <c r="I38" s="34">
        <v>4194</v>
      </c>
      <c r="J38" s="34">
        <v>4349</v>
      </c>
      <c r="K38" s="34">
        <v>4489</v>
      </c>
      <c r="L38" s="34">
        <v>4692</v>
      </c>
      <c r="M38" s="34">
        <v>4873</v>
      </c>
      <c r="N38" s="34">
        <v>5138</v>
      </c>
    </row>
    <row r="39" spans="2:15" ht="12.6" customHeight="1">
      <c r="B39" s="8" t="s">
        <v>15</v>
      </c>
      <c r="C39" s="34">
        <v>3344</v>
      </c>
      <c r="D39" s="34">
        <v>3533</v>
      </c>
      <c r="E39" s="34">
        <v>3606</v>
      </c>
      <c r="F39" s="34">
        <v>3699</v>
      </c>
      <c r="G39" s="34">
        <v>3776</v>
      </c>
      <c r="H39" s="34">
        <v>3891</v>
      </c>
      <c r="I39" s="34">
        <v>4047</v>
      </c>
      <c r="J39" s="34">
        <v>4217</v>
      </c>
      <c r="K39" s="34">
        <v>4359</v>
      </c>
      <c r="L39" s="34">
        <v>4551</v>
      </c>
      <c r="M39" s="34">
        <v>4739</v>
      </c>
      <c r="N39" s="34">
        <v>5004</v>
      </c>
    </row>
    <row r="40" spans="2:15" ht="12.6" customHeight="1">
      <c r="B40" s="8" t="s">
        <v>16</v>
      </c>
      <c r="C40" s="34">
        <v>3197</v>
      </c>
      <c r="D40" s="34">
        <v>3408</v>
      </c>
      <c r="E40" s="34">
        <v>3552</v>
      </c>
      <c r="F40" s="34">
        <v>3649</v>
      </c>
      <c r="G40" s="34">
        <v>3735</v>
      </c>
      <c r="H40" s="34">
        <v>3900</v>
      </c>
      <c r="I40" s="34">
        <v>4076</v>
      </c>
      <c r="J40" s="34">
        <v>4223</v>
      </c>
      <c r="K40" s="34">
        <v>4335</v>
      </c>
      <c r="L40" s="34">
        <v>4579</v>
      </c>
      <c r="M40" s="34">
        <v>4751</v>
      </c>
      <c r="N40" s="34">
        <v>4980</v>
      </c>
    </row>
    <row r="41" spans="2:15" s="11" customFormat="1" ht="15.6" customHeight="1">
      <c r="B41" s="8" t="s">
        <v>17</v>
      </c>
      <c r="C41" s="34">
        <v>3307</v>
      </c>
      <c r="D41" s="34">
        <v>3499</v>
      </c>
      <c r="E41" s="34">
        <v>3625</v>
      </c>
      <c r="F41" s="34">
        <v>3694</v>
      </c>
      <c r="G41" s="34">
        <v>3784</v>
      </c>
      <c r="H41" s="34">
        <v>3911</v>
      </c>
      <c r="I41" s="34">
        <v>4062</v>
      </c>
      <c r="J41" s="34">
        <v>4221</v>
      </c>
      <c r="K41" s="34">
        <v>4362</v>
      </c>
      <c r="L41" s="34">
        <v>4549</v>
      </c>
      <c r="M41" s="34">
        <v>4723</v>
      </c>
      <c r="N41" s="34">
        <v>4944</v>
      </c>
      <c r="O41" s="10"/>
    </row>
    <row r="42" spans="2:15" s="12" customFormat="1" ht="12.75">
      <c r="B42" s="12" t="s">
        <v>19</v>
      </c>
      <c r="C42" s="13"/>
      <c r="D42" s="13"/>
      <c r="E42" s="3"/>
      <c r="F42" s="13"/>
      <c r="G42" s="13"/>
    </row>
    <row r="43" spans="2:15" s="12" customFormat="1" ht="25.5" customHeight="1">
      <c r="B43" s="43" t="s">
        <v>50</v>
      </c>
      <c r="C43" s="43"/>
      <c r="D43" s="43"/>
      <c r="E43" s="43"/>
      <c r="F43" s="43"/>
      <c r="G43" s="43"/>
      <c r="H43" s="43"/>
      <c r="I43" s="43"/>
      <c r="J43" s="43"/>
      <c r="K43" s="43"/>
      <c r="L43" s="43"/>
    </row>
    <row r="44" spans="2:15" ht="15" customHeight="1"/>
    <row r="45" spans="2:15" ht="15" hidden="1" customHeight="1"/>
  </sheetData>
  <sheetProtection algorithmName="SHA-512" hashValue="DaD4bdGmPr1Ui3Z/UDMlaw+ZjCG1EWwtkySb6QfyyHCH/qeBfQjvWkIl1jk/sG7G3lB9rr/Fbn/ME0PpnIxTgw==" saltValue="+nnNqkQShSJ3u+zHg9FqbQ==" spinCount="100000" sheet="1" selectLockedCells="1"/>
  <mergeCells count="17">
    <mergeCell ref="B2:J2"/>
    <mergeCell ref="B4:B5"/>
    <mergeCell ref="C4:C5"/>
    <mergeCell ref="D4:D5"/>
    <mergeCell ref="E4:E5"/>
    <mergeCell ref="F4:F5"/>
    <mergeCell ref="G4:G5"/>
    <mergeCell ref="H4:H5"/>
    <mergeCell ref="I4:I5"/>
    <mergeCell ref="J4:J5"/>
    <mergeCell ref="M4:M5"/>
    <mergeCell ref="B43:L43"/>
    <mergeCell ref="L4:L5"/>
    <mergeCell ref="K4:K5"/>
    <mergeCell ref="N4:N5"/>
    <mergeCell ref="C24:N24"/>
    <mergeCell ref="C6:N6"/>
  </mergeCells>
  <pageMargins left="0.78740157480314965" right="0.51181102362204722" top="0.98425196850393704" bottom="0.98425196850393704" header="0.51181102362204722" footer="0.51181102362204722"/>
  <pageSetup paperSize="9" scale="75" orientation="portrait" r:id="rId1"/>
  <headerFooter alignWithMargins="0">
    <oddFooter>&amp;C&amp;"Arial,Standard"&amp;7© Arbeitsgruppe Gesundheitsökonomische Gesamtrechnungen der Länder</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996633"/>
  </sheetPr>
  <dimension ref="A1:Q205"/>
  <sheetViews>
    <sheetView workbookViewId="0">
      <selection activeCell="A9" sqref="A9"/>
    </sheetView>
  </sheetViews>
  <sheetFormatPr baseColWidth="10" defaultRowHeight="12"/>
  <cols>
    <col min="1" max="1" width="30.7109375" style="15" customWidth="1"/>
    <col min="2" max="2" width="10.7109375" style="15" customWidth="1"/>
    <col min="3" max="3" width="28" customWidth="1"/>
    <col min="4" max="4" width="16.140625" customWidth="1"/>
    <col min="5" max="5" width="14.7109375" customWidth="1"/>
    <col min="7" max="7" width="11.42578125" style="27"/>
  </cols>
  <sheetData>
    <row r="1" spans="1:7">
      <c r="A1" s="15" t="s">
        <v>20</v>
      </c>
      <c r="B1" s="15" t="s">
        <v>21</v>
      </c>
      <c r="C1" t="s">
        <v>22</v>
      </c>
      <c r="D1" t="s">
        <v>18</v>
      </c>
      <c r="E1" t="s">
        <v>27</v>
      </c>
      <c r="F1" t="s">
        <v>45</v>
      </c>
    </row>
    <row r="2" spans="1:7">
      <c r="A2" s="15" t="s">
        <v>1</v>
      </c>
      <c r="B2" s="29">
        <v>2008</v>
      </c>
      <c r="C2">
        <f>VLOOKUP($A2,Tabelle!$B$7:$N$23,$G2,FALSE)</f>
        <v>33884.553999999996</v>
      </c>
      <c r="D2">
        <f>VLOOKUP($A2,Tabelle!$B$25:$N$41,$G2,FALSE)</f>
        <v>3225</v>
      </c>
      <c r="E2">
        <f>HLOOKUP($B2,Tabelle!$C$4:$N$41,38,FALSE)</f>
        <v>3307</v>
      </c>
      <c r="F2" t="s">
        <v>28</v>
      </c>
      <c r="G2" s="27">
        <v>2</v>
      </c>
    </row>
    <row r="3" spans="1:7">
      <c r="A3" s="15" t="s">
        <v>2</v>
      </c>
      <c r="B3" s="29">
        <v>2008</v>
      </c>
      <c r="C3">
        <f>VLOOKUP($A3,Tabelle!$B$7:$N$23,$G3,FALSE)</f>
        <v>41281.398999999998</v>
      </c>
      <c r="D3">
        <f>VLOOKUP($A3,Tabelle!$B$25:$N$41,$G3,FALSE)</f>
        <v>3334</v>
      </c>
      <c r="E3">
        <f>HLOOKUP($B3,Tabelle!$C$4:$N$41,38,FALSE)</f>
        <v>3307</v>
      </c>
      <c r="F3" t="s">
        <v>29</v>
      </c>
      <c r="G3" s="27">
        <v>2</v>
      </c>
    </row>
    <row r="4" spans="1:7">
      <c r="A4" s="15" t="s">
        <v>3</v>
      </c>
      <c r="B4" s="29">
        <v>2008</v>
      </c>
      <c r="C4">
        <f>VLOOKUP($A4,Tabelle!$B$7:$N$23,$G4,FALSE)</f>
        <v>11369.114</v>
      </c>
      <c r="D4">
        <f>VLOOKUP($A4,Tabelle!$B$25:$N$41,$G4,FALSE)</f>
        <v>3481</v>
      </c>
      <c r="E4">
        <f>HLOOKUP($B4,Tabelle!$C$4:$N$41,38,FALSE)</f>
        <v>3307</v>
      </c>
      <c r="F4" t="s">
        <v>30</v>
      </c>
      <c r="G4" s="27">
        <v>2</v>
      </c>
    </row>
    <row r="5" spans="1:7">
      <c r="A5" s="15" t="s">
        <v>4</v>
      </c>
      <c r="B5" s="29">
        <v>2008</v>
      </c>
      <c r="C5">
        <f>VLOOKUP($A5,Tabelle!$B$7:$N$23,$G5,FALSE)</f>
        <v>8679.6329999999998</v>
      </c>
      <c r="D5">
        <f>VLOOKUP($A5,Tabelle!$B$25:$N$41,$G5,FALSE)</f>
        <v>3483</v>
      </c>
      <c r="E5">
        <f>HLOOKUP($B5,Tabelle!$C$4:$N$41,38,FALSE)</f>
        <v>3307</v>
      </c>
      <c r="F5" t="s">
        <v>31</v>
      </c>
      <c r="G5" s="27">
        <v>2</v>
      </c>
    </row>
    <row r="6" spans="1:7">
      <c r="A6" s="15" t="s">
        <v>5</v>
      </c>
      <c r="B6" s="29">
        <v>2008</v>
      </c>
      <c r="C6">
        <f>VLOOKUP($A6,Tabelle!$B$7:$N$23,$G6,FALSE)</f>
        <v>1980.585</v>
      </c>
      <c r="D6">
        <f>VLOOKUP($A6,Tabelle!$B$25:$N$41,$G6,FALSE)</f>
        <v>3026</v>
      </c>
      <c r="E6">
        <f>HLOOKUP($B6,Tabelle!$C$4:$N$41,38,FALSE)</f>
        <v>3307</v>
      </c>
      <c r="F6" t="s">
        <v>32</v>
      </c>
      <c r="G6" s="27">
        <v>2</v>
      </c>
    </row>
    <row r="7" spans="1:7">
      <c r="A7" s="21" t="s">
        <v>17</v>
      </c>
      <c r="B7" s="29">
        <v>2008</v>
      </c>
      <c r="C7">
        <f>VLOOKUP($A7,Tabelle!$B$7:$N$23,$G7,FALSE)</f>
        <v>267106</v>
      </c>
      <c r="D7">
        <f>VLOOKUP($A7,Tabelle!$B$25:$N$41,$G7,FALSE)</f>
        <v>3307</v>
      </c>
      <c r="E7">
        <f>HLOOKUP($B7,Tabelle!$C$4:$N$41,38,FALSE)</f>
        <v>3307</v>
      </c>
      <c r="F7" t="s">
        <v>44</v>
      </c>
      <c r="G7" s="27">
        <v>2</v>
      </c>
    </row>
    <row r="8" spans="1:7">
      <c r="A8" s="15" t="s">
        <v>6</v>
      </c>
      <c r="B8" s="29">
        <v>2008</v>
      </c>
      <c r="C8">
        <f>VLOOKUP($A8,Tabelle!$B$7:$N$23,$G8,FALSE)</f>
        <v>5570.92</v>
      </c>
      <c r="D8">
        <f>VLOOKUP($A8,Tabelle!$B$25:$N$41,$G8,FALSE)</f>
        <v>3275</v>
      </c>
      <c r="E8">
        <f>HLOOKUP($B8,Tabelle!$C$4:$N$41,38,FALSE)</f>
        <v>3307</v>
      </c>
      <c r="F8" t="s">
        <v>33</v>
      </c>
      <c r="G8" s="27">
        <v>2</v>
      </c>
    </row>
    <row r="9" spans="1:7">
      <c r="A9" s="15" t="s">
        <v>7</v>
      </c>
      <c r="B9" s="29">
        <v>2008</v>
      </c>
      <c r="C9">
        <f>VLOOKUP($A9,Tabelle!$B$7:$N$23,$G9,FALSE)</f>
        <v>19806.368999999999</v>
      </c>
      <c r="D9">
        <f>VLOOKUP($A9,Tabelle!$B$25:$N$41,$G9,FALSE)</f>
        <v>3310</v>
      </c>
      <c r="E9">
        <f>HLOOKUP($B9,Tabelle!$C$4:$N$41,38,FALSE)</f>
        <v>3307</v>
      </c>
      <c r="F9" t="s">
        <v>34</v>
      </c>
      <c r="G9" s="27">
        <v>2</v>
      </c>
    </row>
    <row r="10" spans="1:7">
      <c r="A10" s="15" t="s">
        <v>8</v>
      </c>
      <c r="B10" s="29">
        <v>2008</v>
      </c>
      <c r="C10">
        <f>VLOOKUP($A10,Tabelle!$B$7:$N$23,$G10,FALSE)</f>
        <v>5515.3509999999997</v>
      </c>
      <c r="D10">
        <f>VLOOKUP($A10,Tabelle!$B$25:$N$41,$G10,FALSE)</f>
        <v>3347</v>
      </c>
      <c r="E10">
        <f>HLOOKUP($B10,Tabelle!$C$4:$N$41,38,FALSE)</f>
        <v>3307</v>
      </c>
      <c r="F10" t="s">
        <v>35</v>
      </c>
      <c r="G10" s="27">
        <v>2</v>
      </c>
    </row>
    <row r="11" spans="1:7">
      <c r="A11" s="15" t="s">
        <v>9</v>
      </c>
      <c r="B11" s="29">
        <v>2008</v>
      </c>
      <c r="C11">
        <f>VLOOKUP($A11,Tabelle!$B$7:$N$23,$G11,FALSE)</f>
        <v>25750.075000000001</v>
      </c>
      <c r="D11">
        <f>VLOOKUP($A11,Tabelle!$B$25:$N$41,$G11,FALSE)</f>
        <v>3287</v>
      </c>
      <c r="E11">
        <f>HLOOKUP($B11,Tabelle!$C$4:$N$41,38,FALSE)</f>
        <v>3307</v>
      </c>
      <c r="F11" t="s">
        <v>36</v>
      </c>
      <c r="G11" s="27">
        <v>2</v>
      </c>
    </row>
    <row r="12" spans="1:7">
      <c r="A12" s="16" t="s">
        <v>10</v>
      </c>
      <c r="B12" s="29">
        <v>2008</v>
      </c>
      <c r="C12">
        <f>VLOOKUP($A12,Tabelle!$B$7:$N$23,$G12,FALSE)</f>
        <v>58674.298000000003</v>
      </c>
      <c r="D12">
        <f>VLOOKUP($A12,Tabelle!$B$25:$N$41,$G12,FALSE)</f>
        <v>3315</v>
      </c>
      <c r="E12">
        <f>HLOOKUP($B12,Tabelle!$C$4:$N$41,38,FALSE)</f>
        <v>3307</v>
      </c>
      <c r="F12" t="s">
        <v>37</v>
      </c>
      <c r="G12" s="27">
        <v>2</v>
      </c>
    </row>
    <row r="13" spans="1:7">
      <c r="A13" s="16" t="s">
        <v>11</v>
      </c>
      <c r="B13" s="29">
        <v>2008</v>
      </c>
      <c r="C13">
        <f>VLOOKUP($A13,Tabelle!$B$7:$N$23,$G13,FALSE)</f>
        <v>13474.102999999999</v>
      </c>
      <c r="D13">
        <f>VLOOKUP($A13,Tabelle!$B$25:$N$41,$G13,FALSE)</f>
        <v>3345</v>
      </c>
      <c r="E13">
        <f>HLOOKUP($B13,Tabelle!$C$4:$N$41,38,FALSE)</f>
        <v>3307</v>
      </c>
      <c r="F13" t="s">
        <v>38</v>
      </c>
      <c r="G13" s="27">
        <v>2</v>
      </c>
    </row>
    <row r="14" spans="1:7">
      <c r="A14" s="16" t="s">
        <v>12</v>
      </c>
      <c r="B14" s="29">
        <v>2008</v>
      </c>
      <c r="C14">
        <f>VLOOKUP($A14,Tabelle!$B$7:$N$23,$G14,FALSE)</f>
        <v>3353.2510000000002</v>
      </c>
      <c r="D14">
        <f>VLOOKUP($A14,Tabelle!$B$25:$N$41,$G14,FALSE)</f>
        <v>3288</v>
      </c>
      <c r="E14">
        <f>HLOOKUP($B14,Tabelle!$C$4:$N$41,38,FALSE)</f>
        <v>3307</v>
      </c>
      <c r="F14" t="s">
        <v>39</v>
      </c>
      <c r="G14" s="27">
        <v>2</v>
      </c>
    </row>
    <row r="15" spans="1:7">
      <c r="A15" s="16" t="s">
        <v>13</v>
      </c>
      <c r="B15" s="29">
        <v>2008</v>
      </c>
      <c r="C15">
        <f>VLOOKUP($A15,Tabelle!$B$7:$N$23,$G15,FALSE)</f>
        <v>13225.632</v>
      </c>
      <c r="D15">
        <f>VLOOKUP($A15,Tabelle!$B$25:$N$41,$G15,FALSE)</f>
        <v>3200</v>
      </c>
      <c r="E15">
        <f>HLOOKUP($B15,Tabelle!$C$4:$N$41,38,FALSE)</f>
        <v>3307</v>
      </c>
      <c r="F15" t="s">
        <v>40</v>
      </c>
      <c r="G15" s="27">
        <v>2</v>
      </c>
    </row>
    <row r="16" spans="1:7">
      <c r="A16" s="16" t="s">
        <v>14</v>
      </c>
      <c r="B16" s="29">
        <v>2008</v>
      </c>
      <c r="C16">
        <f>VLOOKUP($A16,Tabelle!$B$7:$N$23,$G16,FALSE)</f>
        <v>7983.9459999999999</v>
      </c>
      <c r="D16">
        <f>VLOOKUP($A16,Tabelle!$B$25:$N$41,$G16,FALSE)</f>
        <v>3377</v>
      </c>
      <c r="E16">
        <f>HLOOKUP($B16,Tabelle!$C$4:$N$41,38,FALSE)</f>
        <v>3307</v>
      </c>
      <c r="F16" t="s">
        <v>41</v>
      </c>
      <c r="G16" s="27">
        <v>2</v>
      </c>
    </row>
    <row r="17" spans="1:7">
      <c r="A17" s="15" t="s">
        <v>15</v>
      </c>
      <c r="B17" s="29">
        <v>2008</v>
      </c>
      <c r="C17">
        <f>VLOOKUP($A17,Tabelle!$B$7:$N$23,$G17,FALSE)</f>
        <v>9381.2579999999998</v>
      </c>
      <c r="D17">
        <f>VLOOKUP($A17,Tabelle!$B$25:$N$41,$G17,FALSE)</f>
        <v>3344</v>
      </c>
      <c r="E17">
        <f>HLOOKUP($B17,Tabelle!$C$4:$N$41,38,FALSE)</f>
        <v>3307</v>
      </c>
      <c r="F17" t="s">
        <v>42</v>
      </c>
      <c r="G17" s="27">
        <v>2</v>
      </c>
    </row>
    <row r="18" spans="1:7">
      <c r="A18" s="15" t="s">
        <v>16</v>
      </c>
      <c r="B18" s="29">
        <v>2008</v>
      </c>
      <c r="C18">
        <f>VLOOKUP($A18,Tabelle!$B$7:$N$23,$G18,FALSE)</f>
        <v>7174.5119999999997</v>
      </c>
      <c r="D18">
        <f>VLOOKUP($A18,Tabelle!$B$25:$N$41,$G18,FALSE)</f>
        <v>3197</v>
      </c>
      <c r="E18">
        <f>HLOOKUP($B18,Tabelle!$C$4:$N$41,38,FALSE)</f>
        <v>3307</v>
      </c>
      <c r="F18" t="s">
        <v>43</v>
      </c>
      <c r="G18" s="27">
        <v>2</v>
      </c>
    </row>
    <row r="19" spans="1:7">
      <c r="A19" s="15" t="s">
        <v>1</v>
      </c>
      <c r="B19" s="29">
        <v>2009</v>
      </c>
      <c r="C19">
        <f>VLOOKUP($A19,Tabelle!$B$7:$N$23,$G19,FALSE)</f>
        <v>35408.741000000002</v>
      </c>
      <c r="D19">
        <f>VLOOKUP($A19,Tabelle!$B$25:$N$41,$G19,FALSE)</f>
        <v>3375</v>
      </c>
      <c r="E19">
        <f>HLOOKUP($B19,Tabelle!$C$4:$N$41,38,FALSE)</f>
        <v>3499</v>
      </c>
      <c r="F19" t="s">
        <v>28</v>
      </c>
      <c r="G19" s="27">
        <v>3</v>
      </c>
    </row>
    <row r="20" spans="1:7">
      <c r="A20" s="15" t="s">
        <v>2</v>
      </c>
      <c r="B20" s="29">
        <v>2009</v>
      </c>
      <c r="C20">
        <f>VLOOKUP($A20,Tabelle!$B$7:$N$23,$G20,FALSE)</f>
        <v>43782.466999999997</v>
      </c>
      <c r="D20">
        <f>VLOOKUP($A20,Tabelle!$B$25:$N$41,$G20,FALSE)</f>
        <v>3539</v>
      </c>
      <c r="E20">
        <f>HLOOKUP($B20,Tabelle!$C$4:$N$41,38,FALSE)</f>
        <v>3499</v>
      </c>
      <c r="F20" t="s">
        <v>29</v>
      </c>
      <c r="G20" s="27">
        <v>3</v>
      </c>
    </row>
    <row r="21" spans="1:7">
      <c r="A21" s="15" t="s">
        <v>3</v>
      </c>
      <c r="B21" s="29">
        <v>2009</v>
      </c>
      <c r="C21">
        <f>VLOOKUP($A21,Tabelle!$B$7:$N$23,$G21,FALSE)</f>
        <v>11969.624</v>
      </c>
      <c r="D21">
        <f>VLOOKUP($A21,Tabelle!$B$25:$N$41,$G21,FALSE)</f>
        <v>3661</v>
      </c>
      <c r="E21">
        <f>HLOOKUP($B21,Tabelle!$C$4:$N$41,38,FALSE)</f>
        <v>3499</v>
      </c>
      <c r="F21" t="s">
        <v>30</v>
      </c>
      <c r="G21" s="27">
        <v>3</v>
      </c>
    </row>
    <row r="22" spans="1:7">
      <c r="A22" s="15" t="s">
        <v>4</v>
      </c>
      <c r="B22" s="29">
        <v>2009</v>
      </c>
      <c r="C22">
        <f>VLOOKUP($A22,Tabelle!$B$7:$N$23,$G22,FALSE)</f>
        <v>9221.8250000000007</v>
      </c>
      <c r="D22">
        <f>VLOOKUP($A22,Tabelle!$B$25:$N$41,$G22,FALSE)</f>
        <v>3722</v>
      </c>
      <c r="E22">
        <f>HLOOKUP($B22,Tabelle!$C$4:$N$41,38,FALSE)</f>
        <v>3499</v>
      </c>
      <c r="F22" t="s">
        <v>31</v>
      </c>
      <c r="G22" s="27">
        <v>3</v>
      </c>
    </row>
    <row r="23" spans="1:7">
      <c r="A23" s="15" t="s">
        <v>5</v>
      </c>
      <c r="B23" s="29">
        <v>2009</v>
      </c>
      <c r="C23">
        <f>VLOOKUP($A23,Tabelle!$B$7:$N$23,$G23,FALSE)</f>
        <v>2078.8130000000001</v>
      </c>
      <c r="D23">
        <f>VLOOKUP($A23,Tabelle!$B$25:$N$41,$G23,FALSE)</f>
        <v>3182</v>
      </c>
      <c r="E23">
        <f>HLOOKUP($B23,Tabelle!$C$4:$N$41,38,FALSE)</f>
        <v>3499</v>
      </c>
      <c r="F23" t="s">
        <v>32</v>
      </c>
      <c r="G23" s="27">
        <v>3</v>
      </c>
    </row>
    <row r="24" spans="1:7">
      <c r="A24" s="21" t="s">
        <v>17</v>
      </c>
      <c r="B24" s="29">
        <v>2009</v>
      </c>
      <c r="C24">
        <f>VLOOKUP($A24,Tabelle!$B$7:$N$23,$G24,FALSE)</f>
        <v>281583</v>
      </c>
      <c r="D24">
        <f>VLOOKUP($A24,Tabelle!$B$25:$N$41,$G24,FALSE)</f>
        <v>3499</v>
      </c>
      <c r="E24">
        <f>HLOOKUP($B24,Tabelle!$C$4:$N$41,38,FALSE)</f>
        <v>3499</v>
      </c>
      <c r="F24" t="s">
        <v>44</v>
      </c>
      <c r="G24" s="27">
        <v>3</v>
      </c>
    </row>
    <row r="25" spans="1:7">
      <c r="A25" s="15" t="s">
        <v>6</v>
      </c>
      <c r="B25" s="29">
        <v>2009</v>
      </c>
      <c r="C25">
        <f>VLOOKUP($A25,Tabelle!$B$7:$N$23,$G25,FALSE)</f>
        <v>5867.19</v>
      </c>
      <c r="D25">
        <f>VLOOKUP($A25,Tabelle!$B$25:$N$41,$G25,FALSE)</f>
        <v>3454</v>
      </c>
      <c r="E25">
        <f>HLOOKUP($B25,Tabelle!$C$4:$N$41,38,FALSE)</f>
        <v>3499</v>
      </c>
      <c r="F25" t="s">
        <v>33</v>
      </c>
      <c r="G25" s="27">
        <v>3</v>
      </c>
    </row>
    <row r="26" spans="1:7">
      <c r="A26" s="15" t="s">
        <v>7</v>
      </c>
      <c r="B26" s="29">
        <v>2009</v>
      </c>
      <c r="C26">
        <f>VLOOKUP($A26,Tabelle!$B$7:$N$23,$G26,FALSE)</f>
        <v>20926.246999999999</v>
      </c>
      <c r="D26">
        <f>VLOOKUP($A26,Tabelle!$B$25:$N$41,$G26,FALSE)</f>
        <v>3504</v>
      </c>
      <c r="E26">
        <f>HLOOKUP($B26,Tabelle!$C$4:$N$41,38,FALSE)</f>
        <v>3499</v>
      </c>
      <c r="F26" t="s">
        <v>34</v>
      </c>
      <c r="G26" s="27">
        <v>3</v>
      </c>
    </row>
    <row r="27" spans="1:7">
      <c r="A27" s="15" t="s">
        <v>8</v>
      </c>
      <c r="B27" s="29">
        <v>2009</v>
      </c>
      <c r="C27">
        <f>VLOOKUP($A27,Tabelle!$B$7:$N$23,$G27,FALSE)</f>
        <v>5851.3670000000002</v>
      </c>
      <c r="D27">
        <f>VLOOKUP($A27,Tabelle!$B$25:$N$41,$G27,FALSE)</f>
        <v>3585</v>
      </c>
      <c r="E27">
        <f>HLOOKUP($B27,Tabelle!$C$4:$N$41,38,FALSE)</f>
        <v>3499</v>
      </c>
      <c r="F27" t="s">
        <v>35</v>
      </c>
      <c r="G27" s="27">
        <v>3</v>
      </c>
    </row>
    <row r="28" spans="1:7">
      <c r="A28" s="15" t="s">
        <v>9</v>
      </c>
      <c r="B28" s="29">
        <v>2009</v>
      </c>
      <c r="C28">
        <f>VLOOKUP($A28,Tabelle!$B$7:$N$23,$G28,FALSE)</f>
        <v>27258.595000000001</v>
      </c>
      <c r="D28">
        <f>VLOOKUP($A28,Tabelle!$B$25:$N$41,$G28,FALSE)</f>
        <v>3491</v>
      </c>
      <c r="E28">
        <f>HLOOKUP($B28,Tabelle!$C$4:$N$41,38,FALSE)</f>
        <v>3499</v>
      </c>
      <c r="F28" t="s">
        <v>36</v>
      </c>
      <c r="G28" s="27">
        <v>3</v>
      </c>
    </row>
    <row r="29" spans="1:7">
      <c r="A29" s="16" t="s">
        <v>10</v>
      </c>
      <c r="B29" s="29">
        <v>2009</v>
      </c>
      <c r="C29">
        <f>VLOOKUP($A29,Tabelle!$B$7:$N$23,$G29,FALSE)</f>
        <v>61679.216</v>
      </c>
      <c r="D29">
        <f>VLOOKUP($A29,Tabelle!$B$25:$N$41,$G29,FALSE)</f>
        <v>3500</v>
      </c>
      <c r="E29">
        <f>HLOOKUP($B29,Tabelle!$C$4:$N$41,38,FALSE)</f>
        <v>3499</v>
      </c>
      <c r="F29" t="s">
        <v>37</v>
      </c>
      <c r="G29" s="27">
        <v>3</v>
      </c>
    </row>
    <row r="30" spans="1:7">
      <c r="A30" s="16" t="s">
        <v>11</v>
      </c>
      <c r="B30" s="29">
        <v>2009</v>
      </c>
      <c r="C30">
        <f>VLOOKUP($A30,Tabelle!$B$7:$N$23,$G30,FALSE)</f>
        <v>14099.796</v>
      </c>
      <c r="D30">
        <f>VLOOKUP($A30,Tabelle!$B$25:$N$41,$G30,FALSE)</f>
        <v>3515</v>
      </c>
      <c r="E30">
        <f>HLOOKUP($B30,Tabelle!$C$4:$N$41,38,FALSE)</f>
        <v>3499</v>
      </c>
      <c r="F30" t="s">
        <v>38</v>
      </c>
      <c r="G30" s="27">
        <v>3</v>
      </c>
    </row>
    <row r="31" spans="1:7">
      <c r="A31" s="16" t="s">
        <v>12</v>
      </c>
      <c r="B31" s="29">
        <v>2009</v>
      </c>
      <c r="C31">
        <f>VLOOKUP($A31,Tabelle!$B$7:$N$23,$G31,FALSE)</f>
        <v>3584.364</v>
      </c>
      <c r="D31">
        <f>VLOOKUP($A31,Tabelle!$B$25:$N$41,$G31,FALSE)</f>
        <v>3542</v>
      </c>
      <c r="E31">
        <f>HLOOKUP($B31,Tabelle!$C$4:$N$41,38,FALSE)</f>
        <v>3499</v>
      </c>
      <c r="F31" t="s">
        <v>39</v>
      </c>
      <c r="G31" s="27">
        <v>3</v>
      </c>
    </row>
    <row r="32" spans="1:7">
      <c r="A32" s="16" t="s">
        <v>13</v>
      </c>
      <c r="B32" s="29">
        <v>2009</v>
      </c>
      <c r="C32">
        <f>VLOOKUP($A32,Tabelle!$B$7:$N$23,$G32,FALSE)</f>
        <v>13988.473</v>
      </c>
      <c r="D32">
        <f>VLOOKUP($A32,Tabelle!$B$25:$N$41,$G32,FALSE)</f>
        <v>3409</v>
      </c>
      <c r="E32">
        <f>HLOOKUP($B32,Tabelle!$C$4:$N$41,38,FALSE)</f>
        <v>3499</v>
      </c>
      <c r="F32" t="s">
        <v>40</v>
      </c>
      <c r="G32" s="27">
        <v>3</v>
      </c>
    </row>
    <row r="33" spans="1:7">
      <c r="A33" s="16" t="s">
        <v>14</v>
      </c>
      <c r="B33" s="29">
        <v>2009</v>
      </c>
      <c r="C33">
        <f>VLOOKUP($A33,Tabelle!$B$7:$N$23,$G33,FALSE)</f>
        <v>8397.0079999999998</v>
      </c>
      <c r="D33">
        <f>VLOOKUP($A33,Tabelle!$B$25:$N$41,$G33,FALSE)</f>
        <v>3598</v>
      </c>
      <c r="E33">
        <f>HLOOKUP($B33,Tabelle!$C$4:$N$41,38,FALSE)</f>
        <v>3499</v>
      </c>
      <c r="F33" t="s">
        <v>41</v>
      </c>
      <c r="G33" s="27">
        <v>3</v>
      </c>
    </row>
    <row r="34" spans="1:7">
      <c r="A34" s="15" t="s">
        <v>15</v>
      </c>
      <c r="B34" s="29">
        <v>2009</v>
      </c>
      <c r="C34">
        <f>VLOOKUP($A34,Tabelle!$B$7:$N$23,$G34,FALSE)</f>
        <v>9896.5869999999995</v>
      </c>
      <c r="D34">
        <f>VLOOKUP($A34,Tabelle!$B$25:$N$41,$G34,FALSE)</f>
        <v>3533</v>
      </c>
      <c r="E34">
        <f>HLOOKUP($B34,Tabelle!$C$4:$N$41,38,FALSE)</f>
        <v>3499</v>
      </c>
      <c r="F34" t="s">
        <v>42</v>
      </c>
      <c r="G34" s="27">
        <v>3</v>
      </c>
    </row>
    <row r="35" spans="1:7">
      <c r="A35" s="15" t="s">
        <v>16</v>
      </c>
      <c r="B35" s="29">
        <v>2009</v>
      </c>
      <c r="C35">
        <f>VLOOKUP($A35,Tabelle!$B$7:$N$23,$G35,FALSE)</f>
        <v>7572.6869999999999</v>
      </c>
      <c r="D35">
        <f>VLOOKUP($A35,Tabelle!$B$25:$N$41,$G35,FALSE)</f>
        <v>3408</v>
      </c>
      <c r="E35">
        <f>HLOOKUP($B35,Tabelle!$C$4:$N$41,38,FALSE)</f>
        <v>3499</v>
      </c>
      <c r="F35" t="s">
        <v>43</v>
      </c>
      <c r="G35" s="27">
        <v>3</v>
      </c>
    </row>
    <row r="36" spans="1:7">
      <c r="A36" s="15" t="s">
        <v>1</v>
      </c>
      <c r="B36" s="29">
        <v>2010</v>
      </c>
      <c r="C36">
        <f>VLOOKUP($A36,Tabelle!$B$7:$N$23,$G36,FALSE)</f>
        <v>36637.089999999997</v>
      </c>
      <c r="D36">
        <f>VLOOKUP($A36,Tabelle!$B$25:$N$41,$G36,FALSE)</f>
        <v>3496</v>
      </c>
      <c r="E36">
        <f>HLOOKUP($B36,Tabelle!$C$4:$N$41,38,FALSE)</f>
        <v>3625</v>
      </c>
      <c r="F36" t="s">
        <v>28</v>
      </c>
      <c r="G36" s="27">
        <v>4</v>
      </c>
    </row>
    <row r="37" spans="1:7">
      <c r="A37" s="15" t="s">
        <v>2</v>
      </c>
      <c r="B37" s="29">
        <v>2010</v>
      </c>
      <c r="C37">
        <f>VLOOKUP($A37,Tabelle!$B$7:$N$23,$G37,FALSE)</f>
        <v>45476.836000000003</v>
      </c>
      <c r="D37">
        <f>VLOOKUP($A37,Tabelle!$B$25:$N$41,$G37,FALSE)</f>
        <v>3676</v>
      </c>
      <c r="E37">
        <f>HLOOKUP($B37,Tabelle!$C$4:$N$41,38,FALSE)</f>
        <v>3625</v>
      </c>
      <c r="F37" t="s">
        <v>29</v>
      </c>
      <c r="G37" s="27">
        <v>4</v>
      </c>
    </row>
    <row r="38" spans="1:7">
      <c r="A38" s="15" t="s">
        <v>3</v>
      </c>
      <c r="B38" s="29">
        <v>2010</v>
      </c>
      <c r="C38">
        <f>VLOOKUP($A38,Tabelle!$B$7:$N$23,$G38,FALSE)</f>
        <v>12486.626</v>
      </c>
      <c r="D38">
        <f>VLOOKUP($A38,Tabelle!$B$25:$N$41,$G38,FALSE)</f>
        <v>3814</v>
      </c>
      <c r="E38">
        <f>HLOOKUP($B38,Tabelle!$C$4:$N$41,38,FALSE)</f>
        <v>3625</v>
      </c>
      <c r="F38" t="s">
        <v>30</v>
      </c>
      <c r="G38" s="27">
        <v>4</v>
      </c>
    </row>
    <row r="39" spans="1:7">
      <c r="A39" s="15" t="s">
        <v>4</v>
      </c>
      <c r="B39" s="29">
        <v>2010</v>
      </c>
      <c r="C39">
        <f>VLOOKUP($A39,Tabelle!$B$7:$N$23,$G39,FALSE)</f>
        <v>9393.67</v>
      </c>
      <c r="D39">
        <f>VLOOKUP($A39,Tabelle!$B$25:$N$41,$G39,FALSE)</f>
        <v>3809</v>
      </c>
      <c r="E39">
        <f>HLOOKUP($B39,Tabelle!$C$4:$N$41,38,FALSE)</f>
        <v>3625</v>
      </c>
      <c r="F39" t="s">
        <v>31</v>
      </c>
      <c r="G39" s="27">
        <v>4</v>
      </c>
    </row>
    <row r="40" spans="1:7">
      <c r="A40" s="15" t="s">
        <v>5</v>
      </c>
      <c r="B40" s="29">
        <v>2010</v>
      </c>
      <c r="C40">
        <f>VLOOKUP($A40,Tabelle!$B$7:$N$23,$G40,FALSE)</f>
        <v>2141.6889999999999</v>
      </c>
      <c r="D40">
        <f>VLOOKUP($A40,Tabelle!$B$25:$N$41,$G40,FALSE)</f>
        <v>3284</v>
      </c>
      <c r="E40">
        <f>HLOOKUP($B40,Tabelle!$C$4:$N$41,38,FALSE)</f>
        <v>3625</v>
      </c>
      <c r="F40" t="s">
        <v>32</v>
      </c>
      <c r="G40" s="27">
        <v>4</v>
      </c>
    </row>
    <row r="41" spans="1:7">
      <c r="A41" s="21" t="s">
        <v>17</v>
      </c>
      <c r="B41" s="29">
        <v>2010</v>
      </c>
      <c r="C41">
        <f>VLOOKUP($A41,Tabelle!$B$7:$N$23,$G41,FALSE)</f>
        <v>291051</v>
      </c>
      <c r="D41">
        <f>VLOOKUP($A41,Tabelle!$B$25:$N$41,$G41,FALSE)</f>
        <v>3625</v>
      </c>
      <c r="E41">
        <f>HLOOKUP($B41,Tabelle!$C$4:$N$41,38,FALSE)</f>
        <v>3625</v>
      </c>
      <c r="F41" t="s">
        <v>44</v>
      </c>
      <c r="G41" s="27">
        <v>4</v>
      </c>
    </row>
    <row r="42" spans="1:7">
      <c r="A42" s="15" t="s">
        <v>6</v>
      </c>
      <c r="B42" s="29">
        <v>2010</v>
      </c>
      <c r="C42">
        <f>VLOOKUP($A42,Tabelle!$B$7:$N$23,$G42,FALSE)</f>
        <v>6060.5590000000002</v>
      </c>
      <c r="D42">
        <f>VLOOKUP($A42,Tabelle!$B$25:$N$41,$G42,FALSE)</f>
        <v>3561</v>
      </c>
      <c r="E42">
        <f>HLOOKUP($B42,Tabelle!$C$4:$N$41,38,FALSE)</f>
        <v>3625</v>
      </c>
      <c r="F42" t="s">
        <v>33</v>
      </c>
      <c r="G42" s="27">
        <v>4</v>
      </c>
    </row>
    <row r="43" spans="1:7">
      <c r="A43" s="15" t="s">
        <v>7</v>
      </c>
      <c r="B43" s="29">
        <v>2010</v>
      </c>
      <c r="C43">
        <f>VLOOKUP($A43,Tabelle!$B$7:$N$23,$G43,FALSE)</f>
        <v>21469.776999999998</v>
      </c>
      <c r="D43">
        <f>VLOOKUP($A43,Tabelle!$B$25:$N$41,$G43,FALSE)</f>
        <v>3597</v>
      </c>
      <c r="E43">
        <f>HLOOKUP($B43,Tabelle!$C$4:$N$41,38,FALSE)</f>
        <v>3625</v>
      </c>
      <c r="F43" t="s">
        <v>34</v>
      </c>
      <c r="G43" s="27">
        <v>4</v>
      </c>
    </row>
    <row r="44" spans="1:7">
      <c r="A44" s="15" t="s">
        <v>8</v>
      </c>
      <c r="B44" s="29">
        <v>2010</v>
      </c>
      <c r="C44">
        <f>VLOOKUP($A44,Tabelle!$B$7:$N$23,$G44,FALSE)</f>
        <v>5970.72</v>
      </c>
      <c r="D44">
        <f>VLOOKUP($A44,Tabelle!$B$25:$N$41,$G44,FALSE)</f>
        <v>3686</v>
      </c>
      <c r="E44">
        <f>HLOOKUP($B44,Tabelle!$C$4:$N$41,38,FALSE)</f>
        <v>3625</v>
      </c>
      <c r="F44" t="s">
        <v>35</v>
      </c>
      <c r="G44" s="27">
        <v>4</v>
      </c>
    </row>
    <row r="45" spans="1:7">
      <c r="A45" s="15" t="s">
        <v>9</v>
      </c>
      <c r="B45" s="29">
        <v>2010</v>
      </c>
      <c r="C45">
        <f>VLOOKUP($A45,Tabelle!$B$7:$N$23,$G45,FALSE)</f>
        <v>28190.614000000001</v>
      </c>
      <c r="D45">
        <f>VLOOKUP($A45,Tabelle!$B$25:$N$41,$G45,FALSE)</f>
        <v>3620</v>
      </c>
      <c r="E45">
        <f>HLOOKUP($B45,Tabelle!$C$4:$N$41,38,FALSE)</f>
        <v>3625</v>
      </c>
      <c r="F45" t="s">
        <v>36</v>
      </c>
      <c r="G45" s="27">
        <v>4</v>
      </c>
    </row>
    <row r="46" spans="1:7">
      <c r="A46" s="16" t="s">
        <v>10</v>
      </c>
      <c r="B46" s="29">
        <v>2010</v>
      </c>
      <c r="C46">
        <f>VLOOKUP($A46,Tabelle!$B$7:$N$23,$G46,FALSE)</f>
        <v>63918.345999999998</v>
      </c>
      <c r="D46">
        <f>VLOOKUP($A46,Tabelle!$B$25:$N$41,$G46,FALSE)</f>
        <v>3639</v>
      </c>
      <c r="E46">
        <f>HLOOKUP($B46,Tabelle!$C$4:$N$41,38,FALSE)</f>
        <v>3625</v>
      </c>
      <c r="F46" t="s">
        <v>37</v>
      </c>
      <c r="G46" s="27">
        <v>4</v>
      </c>
    </row>
    <row r="47" spans="1:7">
      <c r="A47" s="16" t="s">
        <v>11</v>
      </c>
      <c r="B47" s="29">
        <v>2010</v>
      </c>
      <c r="C47">
        <f>VLOOKUP($A47,Tabelle!$B$7:$N$23,$G47,FALSE)</f>
        <v>14594.253000000001</v>
      </c>
      <c r="D47">
        <f>VLOOKUP($A47,Tabelle!$B$25:$N$41,$G47,FALSE)</f>
        <v>3650</v>
      </c>
      <c r="E47">
        <f>HLOOKUP($B47,Tabelle!$C$4:$N$41,38,FALSE)</f>
        <v>3625</v>
      </c>
      <c r="F47" t="s">
        <v>38</v>
      </c>
      <c r="G47" s="27">
        <v>4</v>
      </c>
    </row>
    <row r="48" spans="1:7">
      <c r="A48" s="16" t="s">
        <v>12</v>
      </c>
      <c r="B48" s="29">
        <v>2010</v>
      </c>
      <c r="C48">
        <f>VLOOKUP($A48,Tabelle!$B$7:$N$23,$G48,FALSE)</f>
        <v>3709.7190000000001</v>
      </c>
      <c r="D48">
        <f>VLOOKUP($A48,Tabelle!$B$25:$N$41,$G48,FALSE)</f>
        <v>3692</v>
      </c>
      <c r="E48">
        <f>HLOOKUP($B48,Tabelle!$C$4:$N$41,38,FALSE)</f>
        <v>3625</v>
      </c>
      <c r="F48" t="s">
        <v>39</v>
      </c>
      <c r="G48" s="27">
        <v>4</v>
      </c>
    </row>
    <row r="49" spans="1:7">
      <c r="A49" s="16" t="s">
        <v>13</v>
      </c>
      <c r="B49" s="29">
        <v>2010</v>
      </c>
      <c r="C49">
        <f>VLOOKUP($A49,Tabelle!$B$7:$N$23,$G49,FALSE)</f>
        <v>14503.561</v>
      </c>
      <c r="D49">
        <f>VLOOKUP($A49,Tabelle!$B$25:$N$41,$G49,FALSE)</f>
        <v>3557</v>
      </c>
      <c r="E49">
        <f>HLOOKUP($B49,Tabelle!$C$4:$N$41,38,FALSE)</f>
        <v>3625</v>
      </c>
      <c r="F49" t="s">
        <v>40</v>
      </c>
      <c r="G49" s="27">
        <v>4</v>
      </c>
    </row>
    <row r="50" spans="1:7">
      <c r="A50" s="16" t="s">
        <v>14</v>
      </c>
      <c r="B50" s="29">
        <v>2010</v>
      </c>
      <c r="C50">
        <f>VLOOKUP($A50,Tabelle!$B$7:$N$23,$G50,FALSE)</f>
        <v>8574.5149999999994</v>
      </c>
      <c r="D50">
        <f>VLOOKUP($A50,Tabelle!$B$25:$N$41,$G50,FALSE)</f>
        <v>3714</v>
      </c>
      <c r="E50">
        <f>HLOOKUP($B50,Tabelle!$C$4:$N$41,38,FALSE)</f>
        <v>3625</v>
      </c>
      <c r="F50" t="s">
        <v>41</v>
      </c>
      <c r="G50" s="27">
        <v>4</v>
      </c>
    </row>
    <row r="51" spans="1:7">
      <c r="A51" s="15" t="s">
        <v>15</v>
      </c>
      <c r="B51" s="29">
        <v>2010</v>
      </c>
      <c r="C51">
        <f>VLOOKUP($A51,Tabelle!$B$7:$N$23,$G51,FALSE)</f>
        <v>10096.121999999999</v>
      </c>
      <c r="D51">
        <f>VLOOKUP($A51,Tabelle!$B$25:$N$41,$G51,FALSE)</f>
        <v>3606</v>
      </c>
      <c r="E51">
        <f>HLOOKUP($B51,Tabelle!$C$4:$N$41,38,FALSE)</f>
        <v>3625</v>
      </c>
      <c r="F51" t="s">
        <v>42</v>
      </c>
      <c r="G51" s="27">
        <v>4</v>
      </c>
    </row>
    <row r="52" spans="1:7">
      <c r="A52" s="15" t="s">
        <v>16</v>
      </c>
      <c r="B52" s="29">
        <v>2010</v>
      </c>
      <c r="C52">
        <f>VLOOKUP($A52,Tabelle!$B$7:$N$23,$G52,FALSE)</f>
        <v>7827.902</v>
      </c>
      <c r="D52">
        <f>VLOOKUP($A52,Tabelle!$B$25:$N$41,$G52,FALSE)</f>
        <v>3552</v>
      </c>
      <c r="E52">
        <f>HLOOKUP($B52,Tabelle!$C$4:$N$41,38,FALSE)</f>
        <v>3625</v>
      </c>
      <c r="F52" t="s">
        <v>43</v>
      </c>
      <c r="G52" s="27">
        <v>4</v>
      </c>
    </row>
    <row r="53" spans="1:7">
      <c r="A53" s="15" t="s">
        <v>1</v>
      </c>
      <c r="B53" s="29">
        <v>2011</v>
      </c>
      <c r="C53">
        <f>VLOOKUP($A53,Tabelle!$B$7:$N$23,$G53,FALSE)</f>
        <v>37542.824000000001</v>
      </c>
      <c r="D53">
        <f>VLOOKUP($A53,Tabelle!$B$25:$N$41,$G53,FALSE)</f>
        <v>3577</v>
      </c>
      <c r="E53">
        <f>HLOOKUP($B53,Tabelle!$C$4:$N$41,38,FALSE)</f>
        <v>3694</v>
      </c>
      <c r="F53" t="s">
        <v>28</v>
      </c>
      <c r="G53" s="27">
        <v>5</v>
      </c>
    </row>
    <row r="54" spans="1:7">
      <c r="A54" s="15" t="s">
        <v>2</v>
      </c>
      <c r="B54" s="29">
        <v>2011</v>
      </c>
      <c r="C54">
        <f>VLOOKUP($A54,Tabelle!$B$7:$N$23,$G54,FALSE)</f>
        <v>46158.258000000002</v>
      </c>
      <c r="D54">
        <f>VLOOKUP($A54,Tabelle!$B$25:$N$41,$G54,FALSE)</f>
        <v>3718</v>
      </c>
      <c r="E54">
        <f>HLOOKUP($B54,Tabelle!$C$4:$N$41,38,FALSE)</f>
        <v>3694</v>
      </c>
      <c r="F54" t="s">
        <v>29</v>
      </c>
      <c r="G54" s="27">
        <v>5</v>
      </c>
    </row>
    <row r="55" spans="1:7">
      <c r="A55" s="15" t="s">
        <v>3</v>
      </c>
      <c r="B55" s="29">
        <v>2011</v>
      </c>
      <c r="C55">
        <f>VLOOKUP($A55,Tabelle!$B$7:$N$23,$G55,FALSE)</f>
        <v>12807.799000000001</v>
      </c>
      <c r="D55">
        <f>VLOOKUP($A55,Tabelle!$B$25:$N$41,$G55,FALSE)</f>
        <v>3879</v>
      </c>
      <c r="E55">
        <f>HLOOKUP($B55,Tabelle!$C$4:$N$41,38,FALSE)</f>
        <v>3694</v>
      </c>
      <c r="F55" t="s">
        <v>30</v>
      </c>
      <c r="G55" s="27">
        <v>5</v>
      </c>
    </row>
    <row r="56" spans="1:7">
      <c r="A56" s="15" t="s">
        <v>4</v>
      </c>
      <c r="B56" s="29">
        <v>2011</v>
      </c>
      <c r="C56">
        <f>VLOOKUP($A56,Tabelle!$B$7:$N$23,$G56,FALSE)</f>
        <v>9595.24</v>
      </c>
      <c r="D56">
        <f>VLOOKUP($A56,Tabelle!$B$25:$N$41,$G56,FALSE)</f>
        <v>3905</v>
      </c>
      <c r="E56">
        <f>HLOOKUP($B56,Tabelle!$C$4:$N$41,38,FALSE)</f>
        <v>3694</v>
      </c>
      <c r="F56" t="s">
        <v>31</v>
      </c>
      <c r="G56" s="27">
        <v>5</v>
      </c>
    </row>
    <row r="57" spans="1:7">
      <c r="A57" s="15" t="s">
        <v>5</v>
      </c>
      <c r="B57" s="29">
        <v>2011</v>
      </c>
      <c r="C57">
        <f>VLOOKUP($A57,Tabelle!$B$7:$N$23,$G57,FALSE)</f>
        <v>2190.1950000000002</v>
      </c>
      <c r="D57">
        <f>VLOOKUP($A57,Tabelle!$B$25:$N$41,$G57,FALSE)</f>
        <v>3360</v>
      </c>
      <c r="E57">
        <f>HLOOKUP($B57,Tabelle!$C$4:$N$41,38,FALSE)</f>
        <v>3694</v>
      </c>
      <c r="F57" t="s">
        <v>32</v>
      </c>
      <c r="G57" s="27">
        <v>5</v>
      </c>
    </row>
    <row r="58" spans="1:7">
      <c r="A58" s="21" t="s">
        <v>17</v>
      </c>
      <c r="B58" s="29">
        <v>2011</v>
      </c>
      <c r="C58">
        <f>VLOOKUP($A58,Tabelle!$B$7:$N$23,$G58,FALSE)</f>
        <v>296542</v>
      </c>
      <c r="D58">
        <f>VLOOKUP($A58,Tabelle!$B$25:$N$41,$G58,FALSE)</f>
        <v>3694</v>
      </c>
      <c r="E58">
        <f>HLOOKUP($B58,Tabelle!$C$4:$N$41,38,FALSE)</f>
        <v>3694</v>
      </c>
      <c r="F58" t="s">
        <v>44</v>
      </c>
      <c r="G58" s="27">
        <v>5</v>
      </c>
    </row>
    <row r="59" spans="1:7">
      <c r="A59" s="15" t="s">
        <v>6</v>
      </c>
      <c r="B59" s="29">
        <v>2011</v>
      </c>
      <c r="C59">
        <f>VLOOKUP($A59,Tabelle!$B$7:$N$23,$G59,FALSE)</f>
        <v>6214.6019999999999</v>
      </c>
      <c r="D59">
        <f>VLOOKUP($A59,Tabelle!$B$25:$N$41,$G59,FALSE)</f>
        <v>3630</v>
      </c>
      <c r="E59">
        <f>HLOOKUP($B59,Tabelle!$C$4:$N$41,38,FALSE)</f>
        <v>3694</v>
      </c>
      <c r="F59" t="s">
        <v>33</v>
      </c>
      <c r="G59" s="27">
        <v>5</v>
      </c>
    </row>
    <row r="60" spans="1:7">
      <c r="A60" s="15" t="s">
        <v>7</v>
      </c>
      <c r="B60" s="29">
        <v>2011</v>
      </c>
      <c r="C60">
        <f>VLOOKUP($A60,Tabelle!$B$7:$N$23,$G60,FALSE)</f>
        <v>21971.724999999999</v>
      </c>
      <c r="D60">
        <f>VLOOKUP($A60,Tabelle!$B$25:$N$41,$G60,FALSE)</f>
        <v>3673</v>
      </c>
      <c r="E60">
        <f>HLOOKUP($B60,Tabelle!$C$4:$N$41,38,FALSE)</f>
        <v>3694</v>
      </c>
      <c r="F60" t="s">
        <v>34</v>
      </c>
      <c r="G60" s="27">
        <v>5</v>
      </c>
    </row>
    <row r="61" spans="1:7">
      <c r="A61" s="15" t="s">
        <v>8</v>
      </c>
      <c r="B61" s="29">
        <v>2011</v>
      </c>
      <c r="C61">
        <f>VLOOKUP($A61,Tabelle!$B$7:$N$23,$G61,FALSE)</f>
        <v>6050.473</v>
      </c>
      <c r="D61">
        <f>VLOOKUP($A61,Tabelle!$B$25:$N$41,$G61,FALSE)</f>
        <v>3756</v>
      </c>
      <c r="E61">
        <f>HLOOKUP($B61,Tabelle!$C$4:$N$41,38,FALSE)</f>
        <v>3694</v>
      </c>
      <c r="F61" t="s">
        <v>35</v>
      </c>
      <c r="G61" s="27">
        <v>5</v>
      </c>
    </row>
    <row r="62" spans="1:7">
      <c r="A62" s="15" t="s">
        <v>9</v>
      </c>
      <c r="B62" s="29">
        <v>2011</v>
      </c>
      <c r="C62">
        <f>VLOOKUP($A62,Tabelle!$B$7:$N$23,$G62,FALSE)</f>
        <v>28774.362000000001</v>
      </c>
      <c r="D62">
        <f>VLOOKUP($A62,Tabelle!$B$25:$N$41,$G62,FALSE)</f>
        <v>3700</v>
      </c>
      <c r="E62">
        <f>HLOOKUP($B62,Tabelle!$C$4:$N$41,38,FALSE)</f>
        <v>3694</v>
      </c>
      <c r="F62" t="s">
        <v>36</v>
      </c>
      <c r="G62" s="27">
        <v>5</v>
      </c>
    </row>
    <row r="63" spans="1:7">
      <c r="A63" s="16" t="s">
        <v>10</v>
      </c>
      <c r="B63" s="29">
        <v>2011</v>
      </c>
      <c r="C63">
        <f>VLOOKUP($A63,Tabelle!$B$7:$N$23,$G63,FALSE)</f>
        <v>64722.999000000003</v>
      </c>
      <c r="D63">
        <f>VLOOKUP($A63,Tabelle!$B$25:$N$41,$G63,FALSE)</f>
        <v>3689</v>
      </c>
      <c r="E63">
        <f>HLOOKUP($B63,Tabelle!$C$4:$N$41,38,FALSE)</f>
        <v>3694</v>
      </c>
      <c r="F63" t="s">
        <v>37</v>
      </c>
      <c r="G63" s="27">
        <v>5</v>
      </c>
    </row>
    <row r="64" spans="1:7">
      <c r="A64" s="16" t="s">
        <v>11</v>
      </c>
      <c r="B64" s="29">
        <v>2011</v>
      </c>
      <c r="C64">
        <f>VLOOKUP($A64,Tabelle!$B$7:$N$23,$G64,FALSE)</f>
        <v>14916.527</v>
      </c>
      <c r="D64">
        <f>VLOOKUP($A64,Tabelle!$B$25:$N$41,$G64,FALSE)</f>
        <v>3737</v>
      </c>
      <c r="E64">
        <f>HLOOKUP($B64,Tabelle!$C$4:$N$41,38,FALSE)</f>
        <v>3694</v>
      </c>
      <c r="F64" t="s">
        <v>38</v>
      </c>
      <c r="G64" s="27">
        <v>5</v>
      </c>
    </row>
    <row r="65" spans="1:7">
      <c r="A65" s="16" t="s">
        <v>12</v>
      </c>
      <c r="B65" s="29">
        <v>2011</v>
      </c>
      <c r="C65">
        <f>VLOOKUP($A65,Tabelle!$B$7:$N$23,$G65,FALSE)</f>
        <v>3834.386</v>
      </c>
      <c r="D65">
        <f>VLOOKUP($A65,Tabelle!$B$25:$N$41,$G65,FALSE)</f>
        <v>3835</v>
      </c>
      <c r="E65">
        <f>HLOOKUP($B65,Tabelle!$C$4:$N$41,38,FALSE)</f>
        <v>3694</v>
      </c>
      <c r="F65" t="s">
        <v>39</v>
      </c>
      <c r="G65" s="27">
        <v>5</v>
      </c>
    </row>
    <row r="66" spans="1:7">
      <c r="A66" s="16" t="s">
        <v>13</v>
      </c>
      <c r="B66" s="29">
        <v>2011</v>
      </c>
      <c r="C66">
        <f>VLOOKUP($A66,Tabelle!$B$7:$N$23,$G66,FALSE)</f>
        <v>14793.63</v>
      </c>
      <c r="D66">
        <f>VLOOKUP($A66,Tabelle!$B$25:$N$41,$G66,FALSE)</f>
        <v>3644</v>
      </c>
      <c r="E66">
        <f>HLOOKUP($B66,Tabelle!$C$4:$N$41,38,FALSE)</f>
        <v>3694</v>
      </c>
      <c r="F66" t="s">
        <v>40</v>
      </c>
      <c r="G66" s="27">
        <v>5</v>
      </c>
    </row>
    <row r="67" spans="1:7">
      <c r="A67" s="16" t="s">
        <v>14</v>
      </c>
      <c r="B67" s="29">
        <v>2011</v>
      </c>
      <c r="C67">
        <f>VLOOKUP($A67,Tabelle!$B$7:$N$23,$G67,FALSE)</f>
        <v>8620.6560000000009</v>
      </c>
      <c r="D67">
        <f>VLOOKUP($A67,Tabelle!$B$25:$N$41,$G67,FALSE)</f>
        <v>3769</v>
      </c>
      <c r="E67">
        <f>HLOOKUP($B67,Tabelle!$C$4:$N$41,38,FALSE)</f>
        <v>3694</v>
      </c>
      <c r="F67" t="s">
        <v>41</v>
      </c>
      <c r="G67" s="27">
        <v>5</v>
      </c>
    </row>
    <row r="68" spans="1:7">
      <c r="A68" s="15" t="s">
        <v>15</v>
      </c>
      <c r="B68" s="29">
        <v>2011</v>
      </c>
      <c r="C68">
        <f>VLOOKUP($A68,Tabelle!$B$7:$N$23,$G68,FALSE)</f>
        <v>10360.855</v>
      </c>
      <c r="D68">
        <f>VLOOKUP($A68,Tabelle!$B$25:$N$41,$G68,FALSE)</f>
        <v>3699</v>
      </c>
      <c r="E68">
        <f>HLOOKUP($B68,Tabelle!$C$4:$N$41,38,FALSE)</f>
        <v>3694</v>
      </c>
      <c r="F68" t="s">
        <v>42</v>
      </c>
      <c r="G68" s="27">
        <v>5</v>
      </c>
    </row>
    <row r="69" spans="1:7">
      <c r="A69" s="15" t="s">
        <v>16</v>
      </c>
      <c r="B69" s="29">
        <v>2011</v>
      </c>
      <c r="C69">
        <f>VLOOKUP($A69,Tabelle!$B$7:$N$23,$G69,FALSE)</f>
        <v>7986.4660000000003</v>
      </c>
      <c r="D69">
        <f>VLOOKUP($A69,Tabelle!$B$25:$N$41,$G69,FALSE)</f>
        <v>3649</v>
      </c>
      <c r="E69">
        <f>HLOOKUP($B69,Tabelle!$C$4:$N$41,38,FALSE)</f>
        <v>3694</v>
      </c>
      <c r="F69" t="s">
        <v>43</v>
      </c>
      <c r="G69" s="27">
        <v>5</v>
      </c>
    </row>
    <row r="70" spans="1:7">
      <c r="A70" s="15" t="s">
        <v>1</v>
      </c>
      <c r="B70" s="29">
        <v>2012</v>
      </c>
      <c r="C70">
        <f>VLOOKUP($A70,Tabelle!$B$7:$N$23,$G70,FALSE)</f>
        <v>38650.597000000002</v>
      </c>
      <c r="D70">
        <f>VLOOKUP($A70,Tabelle!$B$25:$N$41,$G70,FALSE)</f>
        <v>3667</v>
      </c>
      <c r="E70">
        <f>HLOOKUP($B70,Tabelle!$C$4:$N$41,38,FALSE)</f>
        <v>3784</v>
      </c>
      <c r="F70" t="s">
        <v>28</v>
      </c>
      <c r="G70" s="27">
        <v>6</v>
      </c>
    </row>
    <row r="71" spans="1:7">
      <c r="A71" s="15" t="s">
        <v>2</v>
      </c>
      <c r="B71" s="29">
        <v>2012</v>
      </c>
      <c r="C71">
        <f>VLOOKUP($A71,Tabelle!$B$7:$N$23,$G71,FALSE)</f>
        <v>47368.587</v>
      </c>
      <c r="D71">
        <f>VLOOKUP($A71,Tabelle!$B$25:$N$41,$G71,FALSE)</f>
        <v>3795</v>
      </c>
      <c r="E71">
        <f>HLOOKUP($B71,Tabelle!$C$4:$N$41,38,FALSE)</f>
        <v>3784</v>
      </c>
      <c r="F71" t="s">
        <v>29</v>
      </c>
      <c r="G71" s="27">
        <v>6</v>
      </c>
    </row>
    <row r="72" spans="1:7">
      <c r="A72" s="15" t="s">
        <v>3</v>
      </c>
      <c r="B72" s="29">
        <v>2012</v>
      </c>
      <c r="C72">
        <f>VLOOKUP($A72,Tabelle!$B$7:$N$23,$G72,FALSE)</f>
        <v>13087.424000000001</v>
      </c>
      <c r="D72">
        <f>VLOOKUP($A72,Tabelle!$B$25:$N$41,$G72,FALSE)</f>
        <v>3906</v>
      </c>
      <c r="E72">
        <f>HLOOKUP($B72,Tabelle!$C$4:$N$41,38,FALSE)</f>
        <v>3784</v>
      </c>
      <c r="F72" t="s">
        <v>30</v>
      </c>
      <c r="G72" s="27">
        <v>6</v>
      </c>
    </row>
    <row r="73" spans="1:7">
      <c r="A73" s="15" t="s">
        <v>4</v>
      </c>
      <c r="B73" s="29">
        <v>2012</v>
      </c>
      <c r="C73">
        <f>VLOOKUP($A73,Tabelle!$B$7:$N$23,$G73,FALSE)</f>
        <v>9789.0030000000006</v>
      </c>
      <c r="D73">
        <f>VLOOKUP($A73,Tabelle!$B$25:$N$41,$G73,FALSE)</f>
        <v>3993</v>
      </c>
      <c r="E73">
        <f>HLOOKUP($B73,Tabelle!$C$4:$N$41,38,FALSE)</f>
        <v>3784</v>
      </c>
      <c r="F73" t="s">
        <v>31</v>
      </c>
      <c r="G73" s="27">
        <v>6</v>
      </c>
    </row>
    <row r="74" spans="1:7">
      <c r="A74" s="15" t="s">
        <v>5</v>
      </c>
      <c r="B74" s="29">
        <v>2012</v>
      </c>
      <c r="C74">
        <f>VLOOKUP($A74,Tabelle!$B$7:$N$23,$G74,FALSE)</f>
        <v>2228.0619999999999</v>
      </c>
      <c r="D74">
        <f>VLOOKUP($A74,Tabelle!$B$25:$N$41,$G74,FALSE)</f>
        <v>3410</v>
      </c>
      <c r="E74">
        <f>HLOOKUP($B74,Tabelle!$C$4:$N$41,38,FALSE)</f>
        <v>3784</v>
      </c>
      <c r="F74" t="s">
        <v>32</v>
      </c>
      <c r="G74" s="27">
        <v>6</v>
      </c>
    </row>
    <row r="75" spans="1:7">
      <c r="A75" s="21" t="s">
        <v>17</v>
      </c>
      <c r="B75" s="29">
        <v>2012</v>
      </c>
      <c r="C75">
        <f>VLOOKUP($A75,Tabelle!$B$7:$N$23,$G75,FALSE)</f>
        <v>304314</v>
      </c>
      <c r="D75">
        <f>VLOOKUP($A75,Tabelle!$B$25:$N$41,$G75,FALSE)</f>
        <v>3784</v>
      </c>
      <c r="E75">
        <f>HLOOKUP($B75,Tabelle!$C$4:$N$41,38,FALSE)</f>
        <v>3784</v>
      </c>
      <c r="F75" t="s">
        <v>44</v>
      </c>
      <c r="G75" s="27">
        <v>6</v>
      </c>
    </row>
    <row r="76" spans="1:7">
      <c r="A76" s="15" t="s">
        <v>6</v>
      </c>
      <c r="B76" s="29">
        <v>2012</v>
      </c>
      <c r="C76">
        <f>VLOOKUP($A76,Tabelle!$B$7:$N$23,$G76,FALSE)</f>
        <v>6361.1049999999996</v>
      </c>
      <c r="D76">
        <f>VLOOKUP($A76,Tabelle!$B$25:$N$41,$G76,FALSE)</f>
        <v>3685</v>
      </c>
      <c r="E76">
        <f>HLOOKUP($B76,Tabelle!$C$4:$N$41,38,FALSE)</f>
        <v>3784</v>
      </c>
      <c r="F76" t="s">
        <v>33</v>
      </c>
      <c r="G76" s="27">
        <v>6</v>
      </c>
    </row>
    <row r="77" spans="1:7">
      <c r="A77" s="15" t="s">
        <v>7</v>
      </c>
      <c r="B77" s="29">
        <v>2012</v>
      </c>
      <c r="C77">
        <f>VLOOKUP($A77,Tabelle!$B$7:$N$23,$G77,FALSE)</f>
        <v>22733.269</v>
      </c>
      <c r="D77">
        <f>VLOOKUP($A77,Tabelle!$B$25:$N$41,$G77,FALSE)</f>
        <v>3786</v>
      </c>
      <c r="E77">
        <f>HLOOKUP($B77,Tabelle!$C$4:$N$41,38,FALSE)</f>
        <v>3784</v>
      </c>
      <c r="F77" t="s">
        <v>34</v>
      </c>
      <c r="G77" s="27">
        <v>6</v>
      </c>
    </row>
    <row r="78" spans="1:7">
      <c r="A78" s="15" t="s">
        <v>8</v>
      </c>
      <c r="B78" s="29">
        <v>2012</v>
      </c>
      <c r="C78">
        <f>VLOOKUP($A78,Tabelle!$B$7:$N$23,$G78,FALSE)</f>
        <v>6168.5479999999998</v>
      </c>
      <c r="D78">
        <f>VLOOKUP($A78,Tabelle!$B$25:$N$41,$G78,FALSE)</f>
        <v>3847</v>
      </c>
      <c r="E78">
        <f>HLOOKUP($B78,Tabelle!$C$4:$N$41,38,FALSE)</f>
        <v>3784</v>
      </c>
      <c r="F78" t="s">
        <v>35</v>
      </c>
      <c r="G78" s="27">
        <v>6</v>
      </c>
    </row>
    <row r="79" spans="1:7">
      <c r="A79" s="15" t="s">
        <v>9</v>
      </c>
      <c r="B79" s="29">
        <v>2012</v>
      </c>
      <c r="C79">
        <f>VLOOKUP($A79,Tabelle!$B$7:$N$23,$G79,FALSE)</f>
        <v>29502.218000000001</v>
      </c>
      <c r="D79">
        <f>VLOOKUP($A79,Tabelle!$B$25:$N$41,$G79,FALSE)</f>
        <v>3794</v>
      </c>
      <c r="E79">
        <f>HLOOKUP($B79,Tabelle!$C$4:$N$41,38,FALSE)</f>
        <v>3784</v>
      </c>
      <c r="F79" t="s">
        <v>36</v>
      </c>
      <c r="G79" s="27">
        <v>6</v>
      </c>
    </row>
    <row r="80" spans="1:7">
      <c r="A80" s="16" t="s">
        <v>10</v>
      </c>
      <c r="B80" s="29">
        <v>2012</v>
      </c>
      <c r="C80">
        <f>VLOOKUP($A80,Tabelle!$B$7:$N$23,$G80,FALSE)</f>
        <v>66619.712</v>
      </c>
      <c r="D80">
        <f>VLOOKUP($A80,Tabelle!$B$25:$N$41,$G80,FALSE)</f>
        <v>3796</v>
      </c>
      <c r="E80">
        <f>HLOOKUP($B80,Tabelle!$C$4:$N$41,38,FALSE)</f>
        <v>3784</v>
      </c>
      <c r="F80" t="s">
        <v>37</v>
      </c>
      <c r="G80" s="27">
        <v>6</v>
      </c>
    </row>
    <row r="81" spans="1:7">
      <c r="A81" s="16" t="s">
        <v>11</v>
      </c>
      <c r="B81" s="29">
        <v>2012</v>
      </c>
      <c r="C81">
        <f>VLOOKUP($A81,Tabelle!$B$7:$N$23,$G81,FALSE)</f>
        <v>15305.698</v>
      </c>
      <c r="D81">
        <f>VLOOKUP($A81,Tabelle!$B$25:$N$41,$G81,FALSE)</f>
        <v>3836</v>
      </c>
      <c r="E81">
        <f>HLOOKUP($B81,Tabelle!$C$4:$N$41,38,FALSE)</f>
        <v>3784</v>
      </c>
      <c r="F81" t="s">
        <v>38</v>
      </c>
      <c r="G81" s="27">
        <v>6</v>
      </c>
    </row>
    <row r="82" spans="1:7">
      <c r="A82" s="16" t="s">
        <v>12</v>
      </c>
      <c r="B82" s="29">
        <v>2012</v>
      </c>
      <c r="C82">
        <f>VLOOKUP($A82,Tabelle!$B$7:$N$23,$G82,FALSE)</f>
        <v>3837.4870000000001</v>
      </c>
      <c r="D82">
        <f>VLOOKUP($A82,Tabelle!$B$25:$N$41,$G82,FALSE)</f>
        <v>3853</v>
      </c>
      <c r="E82">
        <f>HLOOKUP($B82,Tabelle!$C$4:$N$41,38,FALSE)</f>
        <v>3784</v>
      </c>
      <c r="F82" t="s">
        <v>39</v>
      </c>
      <c r="G82" s="27">
        <v>6</v>
      </c>
    </row>
    <row r="83" spans="1:7">
      <c r="A83" s="16" t="s">
        <v>13</v>
      </c>
      <c r="B83" s="29">
        <v>2012</v>
      </c>
      <c r="C83">
        <f>VLOOKUP($A83,Tabelle!$B$7:$N$23,$G83,FALSE)</f>
        <v>15155.351000000001</v>
      </c>
      <c r="D83">
        <f>VLOOKUP($A83,Tabelle!$B$25:$N$41,$G83,FALSE)</f>
        <v>3740</v>
      </c>
      <c r="E83">
        <f>HLOOKUP($B83,Tabelle!$C$4:$N$41,38,FALSE)</f>
        <v>3784</v>
      </c>
      <c r="F83" t="s">
        <v>40</v>
      </c>
      <c r="G83" s="27">
        <v>6</v>
      </c>
    </row>
    <row r="84" spans="1:7">
      <c r="A84" s="16" t="s">
        <v>14</v>
      </c>
      <c r="B84" s="29">
        <v>2012</v>
      </c>
      <c r="C84">
        <f>VLOOKUP($A84,Tabelle!$B$7:$N$23,$G84,FALSE)</f>
        <v>8792.0750000000007</v>
      </c>
      <c r="D84">
        <f>VLOOKUP($A84,Tabelle!$B$25:$N$41,$G84,FALSE)</f>
        <v>3876</v>
      </c>
      <c r="E84">
        <f>HLOOKUP($B84,Tabelle!$C$4:$N$41,38,FALSE)</f>
        <v>3784</v>
      </c>
      <c r="F84" t="s">
        <v>41</v>
      </c>
      <c r="G84" s="27">
        <v>6</v>
      </c>
    </row>
    <row r="85" spans="1:7">
      <c r="A85" s="15" t="s">
        <v>15</v>
      </c>
      <c r="B85" s="29">
        <v>2012</v>
      </c>
      <c r="C85">
        <f>VLOOKUP($A85,Tabelle!$B$7:$N$23,$G85,FALSE)</f>
        <v>10588.23</v>
      </c>
      <c r="D85">
        <f>VLOOKUP($A85,Tabelle!$B$25:$N$41,$G85,FALSE)</f>
        <v>3776</v>
      </c>
      <c r="E85">
        <f>HLOOKUP($B85,Tabelle!$C$4:$N$41,38,FALSE)</f>
        <v>3784</v>
      </c>
      <c r="F85" t="s">
        <v>42</v>
      </c>
      <c r="G85" s="27">
        <v>6</v>
      </c>
    </row>
    <row r="86" spans="1:7">
      <c r="A86" s="15" t="s">
        <v>16</v>
      </c>
      <c r="B86" s="29">
        <v>2012</v>
      </c>
      <c r="C86">
        <f>VLOOKUP($A86,Tabelle!$B$7:$N$23,$G86,FALSE)</f>
        <v>8127.6360000000004</v>
      </c>
      <c r="D86">
        <f>VLOOKUP($A86,Tabelle!$B$25:$N$41,$G86,FALSE)</f>
        <v>3735</v>
      </c>
      <c r="E86">
        <f>HLOOKUP($B86,Tabelle!$C$4:$N$41,38,FALSE)</f>
        <v>3784</v>
      </c>
      <c r="F86" t="s">
        <v>43</v>
      </c>
      <c r="G86" s="27">
        <v>6</v>
      </c>
    </row>
    <row r="87" spans="1:7">
      <c r="A87" s="15" t="s">
        <v>1</v>
      </c>
      <c r="B87" s="29">
        <v>2013</v>
      </c>
      <c r="C87">
        <f>VLOOKUP($A87,Tabelle!$B$7:$N$23,$G87,FALSE)</f>
        <v>40176.900999999998</v>
      </c>
      <c r="D87">
        <f>VLOOKUP($A87,Tabelle!$B$25:$N$41,$G87,FALSE)</f>
        <v>3790</v>
      </c>
      <c r="E87">
        <f>HLOOKUP($B87,Tabelle!$C$4:$N$41,38,FALSE)</f>
        <v>3911</v>
      </c>
      <c r="F87" t="s">
        <v>28</v>
      </c>
      <c r="G87" s="27">
        <v>7</v>
      </c>
    </row>
    <row r="88" spans="1:7">
      <c r="A88" s="15" t="s">
        <v>2</v>
      </c>
      <c r="B88" s="29">
        <v>2013</v>
      </c>
      <c r="C88">
        <f>VLOOKUP($A88,Tabelle!$B$7:$N$23,$G88,FALSE)</f>
        <v>48987.677000000003</v>
      </c>
      <c r="D88">
        <f>VLOOKUP($A88,Tabelle!$B$25:$N$41,$G88,FALSE)</f>
        <v>3900</v>
      </c>
      <c r="E88">
        <f>HLOOKUP($B88,Tabelle!$C$4:$N$41,38,FALSE)</f>
        <v>3911</v>
      </c>
      <c r="F88" t="s">
        <v>29</v>
      </c>
      <c r="G88" s="27">
        <v>7</v>
      </c>
    </row>
    <row r="89" spans="1:7">
      <c r="A89" s="15" t="s">
        <v>3</v>
      </c>
      <c r="B89" s="29">
        <v>2013</v>
      </c>
      <c r="C89">
        <f>VLOOKUP($A89,Tabelle!$B$7:$N$23,$G89,FALSE)</f>
        <v>13589.909</v>
      </c>
      <c r="D89">
        <f>VLOOKUP($A89,Tabelle!$B$25:$N$41,$G89,FALSE)</f>
        <v>3999</v>
      </c>
      <c r="E89">
        <f>HLOOKUP($B89,Tabelle!$C$4:$N$41,38,FALSE)</f>
        <v>3911</v>
      </c>
      <c r="F89" t="s">
        <v>30</v>
      </c>
      <c r="G89" s="27">
        <v>7</v>
      </c>
    </row>
    <row r="90" spans="1:7">
      <c r="A90" s="15" t="s">
        <v>4</v>
      </c>
      <c r="B90" s="29">
        <v>2013</v>
      </c>
      <c r="C90">
        <f>VLOOKUP($A90,Tabelle!$B$7:$N$23,$G90,FALSE)</f>
        <v>10172.629999999999</v>
      </c>
      <c r="D90">
        <f>VLOOKUP($A90,Tabelle!$B$25:$N$41,$G90,FALSE)</f>
        <v>4153</v>
      </c>
      <c r="E90">
        <f>HLOOKUP($B90,Tabelle!$C$4:$N$41,38,FALSE)</f>
        <v>3911</v>
      </c>
      <c r="F90" t="s">
        <v>31</v>
      </c>
      <c r="G90" s="27">
        <v>7</v>
      </c>
    </row>
    <row r="91" spans="1:7">
      <c r="A91" s="15" t="s">
        <v>5</v>
      </c>
      <c r="B91" s="29">
        <v>2013</v>
      </c>
      <c r="C91">
        <f>VLOOKUP($A91,Tabelle!$B$7:$N$23,$G91,FALSE)</f>
        <v>2317.386</v>
      </c>
      <c r="D91">
        <f>VLOOKUP($A91,Tabelle!$B$25:$N$41,$G91,FALSE)</f>
        <v>3532</v>
      </c>
      <c r="E91">
        <f>HLOOKUP($B91,Tabelle!$C$4:$N$41,38,FALSE)</f>
        <v>3911</v>
      </c>
      <c r="F91" t="s">
        <v>32</v>
      </c>
      <c r="G91" s="27">
        <v>7</v>
      </c>
    </row>
    <row r="92" spans="1:7">
      <c r="A92" s="21" t="s">
        <v>17</v>
      </c>
      <c r="B92" s="29">
        <v>2013</v>
      </c>
      <c r="C92">
        <f>VLOOKUP($A92,Tabelle!$B$7:$N$23,$G92,FALSE)</f>
        <v>315386</v>
      </c>
      <c r="D92">
        <f>VLOOKUP($A92,Tabelle!$B$25:$N$41,$G92,FALSE)</f>
        <v>3911</v>
      </c>
      <c r="E92">
        <f>HLOOKUP($B92,Tabelle!$C$4:$N$41,38,FALSE)</f>
        <v>3911</v>
      </c>
      <c r="F92" t="s">
        <v>44</v>
      </c>
      <c r="G92" s="27">
        <v>7</v>
      </c>
    </row>
    <row r="93" spans="1:7">
      <c r="A93" s="15" t="s">
        <v>6</v>
      </c>
      <c r="B93" s="29">
        <v>2013</v>
      </c>
      <c r="C93">
        <f>VLOOKUP($A93,Tabelle!$B$7:$N$23,$G93,FALSE)</f>
        <v>6588.2430000000004</v>
      </c>
      <c r="D93">
        <f>VLOOKUP($A93,Tabelle!$B$25:$N$41,$G93,FALSE)</f>
        <v>3786</v>
      </c>
      <c r="E93">
        <f>HLOOKUP($B93,Tabelle!$C$4:$N$41,38,FALSE)</f>
        <v>3911</v>
      </c>
      <c r="F93" t="s">
        <v>33</v>
      </c>
      <c r="G93" s="27">
        <v>7</v>
      </c>
    </row>
    <row r="94" spans="1:7">
      <c r="A94" s="15" t="s">
        <v>7</v>
      </c>
      <c r="B94" s="29">
        <v>2013</v>
      </c>
      <c r="C94">
        <f>VLOOKUP($A94,Tabelle!$B$7:$N$23,$G94,FALSE)</f>
        <v>23557.460999999999</v>
      </c>
      <c r="D94">
        <f>VLOOKUP($A94,Tabelle!$B$25:$N$41,$G94,FALSE)</f>
        <v>3906</v>
      </c>
      <c r="E94">
        <f>HLOOKUP($B94,Tabelle!$C$4:$N$41,38,FALSE)</f>
        <v>3911</v>
      </c>
      <c r="F94" t="s">
        <v>34</v>
      </c>
      <c r="G94" s="27">
        <v>7</v>
      </c>
    </row>
    <row r="95" spans="1:7">
      <c r="A95" s="15" t="s">
        <v>8</v>
      </c>
      <c r="B95" s="29">
        <v>2013</v>
      </c>
      <c r="C95">
        <f>VLOOKUP($A95,Tabelle!$B$7:$N$23,$G95,FALSE)</f>
        <v>6391.6729999999998</v>
      </c>
      <c r="D95">
        <f>VLOOKUP($A95,Tabelle!$B$25:$N$41,$G95,FALSE)</f>
        <v>3999</v>
      </c>
      <c r="E95">
        <f>HLOOKUP($B95,Tabelle!$C$4:$N$41,38,FALSE)</f>
        <v>3911</v>
      </c>
      <c r="F95" t="s">
        <v>35</v>
      </c>
      <c r="G95" s="27">
        <v>7</v>
      </c>
    </row>
    <row r="96" spans="1:7">
      <c r="A96" s="15" t="s">
        <v>9</v>
      </c>
      <c r="B96" s="29">
        <v>2013</v>
      </c>
      <c r="C96">
        <f>VLOOKUP($A96,Tabelle!$B$7:$N$23,$G96,FALSE)</f>
        <v>30663.646000000001</v>
      </c>
      <c r="D96">
        <f>VLOOKUP($A96,Tabelle!$B$25:$N$41,$G96,FALSE)</f>
        <v>3939</v>
      </c>
      <c r="E96">
        <f>HLOOKUP($B96,Tabelle!$C$4:$N$41,38,FALSE)</f>
        <v>3911</v>
      </c>
      <c r="F96" t="s">
        <v>36</v>
      </c>
      <c r="G96" s="27">
        <v>7</v>
      </c>
    </row>
    <row r="97" spans="1:7">
      <c r="A97" s="16" t="s">
        <v>10</v>
      </c>
      <c r="B97" s="29">
        <v>2013</v>
      </c>
      <c r="C97">
        <f>VLOOKUP($A97,Tabelle!$B$7:$N$23,$G97,FALSE)</f>
        <v>68802.832999999999</v>
      </c>
      <c r="D97">
        <f>VLOOKUP($A97,Tabelle!$B$25:$N$41,$G97,FALSE)</f>
        <v>3917</v>
      </c>
      <c r="E97">
        <f>HLOOKUP($B97,Tabelle!$C$4:$N$41,38,FALSE)</f>
        <v>3911</v>
      </c>
      <c r="F97" t="s">
        <v>37</v>
      </c>
      <c r="G97" s="27">
        <v>7</v>
      </c>
    </row>
    <row r="98" spans="1:7">
      <c r="A98" s="16" t="s">
        <v>11</v>
      </c>
      <c r="B98" s="29">
        <v>2013</v>
      </c>
      <c r="C98">
        <f>VLOOKUP($A98,Tabelle!$B$7:$N$23,$G98,FALSE)</f>
        <v>15818.465</v>
      </c>
      <c r="D98">
        <f>VLOOKUP($A98,Tabelle!$B$25:$N$41,$G98,FALSE)</f>
        <v>3962</v>
      </c>
      <c r="E98">
        <f>HLOOKUP($B98,Tabelle!$C$4:$N$41,38,FALSE)</f>
        <v>3911</v>
      </c>
      <c r="F98" t="s">
        <v>38</v>
      </c>
      <c r="G98" s="27">
        <v>7</v>
      </c>
    </row>
    <row r="99" spans="1:7">
      <c r="A99" s="16" t="s">
        <v>12</v>
      </c>
      <c r="B99" s="29">
        <v>2013</v>
      </c>
      <c r="C99">
        <f>VLOOKUP($A99,Tabelle!$B$7:$N$23,$G99,FALSE)</f>
        <v>3982.857</v>
      </c>
      <c r="D99">
        <f>VLOOKUP($A99,Tabelle!$B$25:$N$41,$G99,FALSE)</f>
        <v>4013</v>
      </c>
      <c r="E99">
        <f>HLOOKUP($B99,Tabelle!$C$4:$N$41,38,FALSE)</f>
        <v>3911</v>
      </c>
      <c r="F99" t="s">
        <v>39</v>
      </c>
      <c r="G99" s="27">
        <v>7</v>
      </c>
    </row>
    <row r="100" spans="1:7">
      <c r="A100" s="16" t="s">
        <v>13</v>
      </c>
      <c r="B100" s="29">
        <v>2013</v>
      </c>
      <c r="C100">
        <f>VLOOKUP($A100,Tabelle!$B$7:$N$23,$G100,FALSE)</f>
        <v>15849.96</v>
      </c>
      <c r="D100">
        <f>VLOOKUP($A100,Tabelle!$B$25:$N$41,$G100,FALSE)</f>
        <v>3915</v>
      </c>
      <c r="E100">
        <f>HLOOKUP($B100,Tabelle!$C$4:$N$41,38,FALSE)</f>
        <v>3911</v>
      </c>
      <c r="F100" t="s">
        <v>40</v>
      </c>
      <c r="G100" s="27">
        <v>7</v>
      </c>
    </row>
    <row r="101" spans="1:7">
      <c r="A101" s="16" t="s">
        <v>14</v>
      </c>
      <c r="B101" s="29">
        <v>2013</v>
      </c>
      <c r="C101">
        <f>VLOOKUP($A101,Tabelle!$B$7:$N$23,$G101,FALSE)</f>
        <v>9100.5149999999994</v>
      </c>
      <c r="D101">
        <f>VLOOKUP($A101,Tabelle!$B$25:$N$41,$G101,FALSE)</f>
        <v>4041</v>
      </c>
      <c r="E101">
        <f>HLOOKUP($B101,Tabelle!$C$4:$N$41,38,FALSE)</f>
        <v>3911</v>
      </c>
      <c r="F101" t="s">
        <v>41</v>
      </c>
      <c r="G101" s="27">
        <v>7</v>
      </c>
    </row>
    <row r="102" spans="1:7">
      <c r="A102" s="15" t="s">
        <v>15</v>
      </c>
      <c r="B102" s="29">
        <v>2013</v>
      </c>
      <c r="C102">
        <f>VLOOKUP($A102,Tabelle!$B$7:$N$23,$G102,FALSE)</f>
        <v>10938.928</v>
      </c>
      <c r="D102">
        <f>VLOOKUP($A102,Tabelle!$B$25:$N$41,$G102,FALSE)</f>
        <v>3891</v>
      </c>
      <c r="E102">
        <f>HLOOKUP($B102,Tabelle!$C$4:$N$41,38,FALSE)</f>
        <v>3911</v>
      </c>
      <c r="F102" t="s">
        <v>42</v>
      </c>
      <c r="G102" s="27">
        <v>7</v>
      </c>
    </row>
    <row r="103" spans="1:7">
      <c r="A103" s="15" t="s">
        <v>16</v>
      </c>
      <c r="B103" s="29">
        <v>2013</v>
      </c>
      <c r="C103">
        <f>VLOOKUP($A103,Tabelle!$B$7:$N$23,$G103,FALSE)</f>
        <v>8445.9169999999995</v>
      </c>
      <c r="D103">
        <f>VLOOKUP($A103,Tabelle!$B$25:$N$41,$G103,FALSE)</f>
        <v>3900</v>
      </c>
      <c r="E103">
        <f>HLOOKUP($B103,Tabelle!$C$4:$N$41,38,FALSE)</f>
        <v>3911</v>
      </c>
      <c r="F103" t="s">
        <v>43</v>
      </c>
      <c r="G103" s="27">
        <v>7</v>
      </c>
    </row>
    <row r="104" spans="1:7">
      <c r="A104" s="15" t="s">
        <v>1</v>
      </c>
      <c r="B104" s="29">
        <v>2014</v>
      </c>
      <c r="C104">
        <f>VLOOKUP($A104,Tabelle!$B$7:$N$23,$G104,FALSE)</f>
        <v>41813.599000000002</v>
      </c>
      <c r="D104">
        <f>VLOOKUP($A104,Tabelle!$B$25:$N$41,$G104,FALSE)</f>
        <v>3917</v>
      </c>
      <c r="E104">
        <f>HLOOKUP($B104,Tabelle!$C$4:$N$41,38,FALSE)</f>
        <v>4062</v>
      </c>
      <c r="F104" t="s">
        <v>28</v>
      </c>
      <c r="G104" s="27">
        <v>8</v>
      </c>
    </row>
    <row r="105" spans="1:7">
      <c r="A105" s="15" t="s">
        <v>2</v>
      </c>
      <c r="B105" s="29">
        <v>2014</v>
      </c>
      <c r="C105">
        <f>VLOOKUP($A105,Tabelle!$B$7:$N$23,$G105,FALSE)</f>
        <v>51211.245999999999</v>
      </c>
      <c r="D105">
        <f>VLOOKUP($A105,Tabelle!$B$25:$N$41,$G105,FALSE)</f>
        <v>4049</v>
      </c>
      <c r="E105">
        <f>HLOOKUP($B105,Tabelle!$C$4:$N$41,38,FALSE)</f>
        <v>4062</v>
      </c>
      <c r="F105" t="s">
        <v>29</v>
      </c>
      <c r="G105" s="27">
        <v>8</v>
      </c>
    </row>
    <row r="106" spans="1:7">
      <c r="A106" s="15" t="s">
        <v>3</v>
      </c>
      <c r="B106" s="29">
        <v>2014</v>
      </c>
      <c r="C106">
        <f>VLOOKUP($A106,Tabelle!$B$7:$N$23,$G106,FALSE)</f>
        <v>14281.800999999999</v>
      </c>
      <c r="D106">
        <f>VLOOKUP($A106,Tabelle!$B$25:$N$41,$G106,FALSE)</f>
        <v>4145</v>
      </c>
      <c r="E106">
        <f>HLOOKUP($B106,Tabelle!$C$4:$N$41,38,FALSE)</f>
        <v>4062</v>
      </c>
      <c r="F106" t="s">
        <v>30</v>
      </c>
      <c r="G106" s="27">
        <v>8</v>
      </c>
    </row>
    <row r="107" spans="1:7">
      <c r="A107" s="15" t="s">
        <v>4</v>
      </c>
      <c r="B107" s="29">
        <v>2014</v>
      </c>
      <c r="C107">
        <f>VLOOKUP($A107,Tabelle!$B$7:$N$23,$G107,FALSE)</f>
        <v>10626.431</v>
      </c>
      <c r="D107">
        <f>VLOOKUP($A107,Tabelle!$B$25:$N$41,$G107,FALSE)</f>
        <v>4331</v>
      </c>
      <c r="E107">
        <f>HLOOKUP($B107,Tabelle!$C$4:$N$41,38,FALSE)</f>
        <v>4062</v>
      </c>
      <c r="F107" t="s">
        <v>31</v>
      </c>
      <c r="G107" s="27">
        <v>8</v>
      </c>
    </row>
    <row r="108" spans="1:7">
      <c r="A108" s="15" t="s">
        <v>5</v>
      </c>
      <c r="B108" s="29">
        <v>2014</v>
      </c>
      <c r="C108">
        <f>VLOOKUP($A108,Tabelle!$B$7:$N$23,$G108,FALSE)</f>
        <v>2450.4340000000002</v>
      </c>
      <c r="D108">
        <f>VLOOKUP($A108,Tabelle!$B$25:$N$41,$G108,FALSE)</f>
        <v>3715</v>
      </c>
      <c r="E108">
        <f>HLOOKUP($B108,Tabelle!$C$4:$N$41,38,FALSE)</f>
        <v>4062</v>
      </c>
      <c r="F108" t="s">
        <v>32</v>
      </c>
      <c r="G108" s="27">
        <v>8</v>
      </c>
    </row>
    <row r="109" spans="1:7">
      <c r="A109" s="21" t="s">
        <v>17</v>
      </c>
      <c r="B109" s="29">
        <v>2014</v>
      </c>
      <c r="C109">
        <f>VLOOKUP($A109,Tabelle!$B$7:$N$23,$G109,FALSE)</f>
        <v>328955</v>
      </c>
      <c r="D109">
        <f>VLOOKUP($A109,Tabelle!$B$25:$N$41,$G109,FALSE)</f>
        <v>4062</v>
      </c>
      <c r="E109">
        <f>HLOOKUP($B109,Tabelle!$C$4:$N$41,38,FALSE)</f>
        <v>4062</v>
      </c>
      <c r="F109" t="s">
        <v>44</v>
      </c>
      <c r="G109" s="27">
        <v>8</v>
      </c>
    </row>
    <row r="110" spans="1:7">
      <c r="A110" s="15" t="s">
        <v>6</v>
      </c>
      <c r="B110" s="29">
        <v>2014</v>
      </c>
      <c r="C110">
        <f>VLOOKUP($A110,Tabelle!$B$7:$N$23,$G110,FALSE)</f>
        <v>6928.6850000000004</v>
      </c>
      <c r="D110">
        <f>VLOOKUP($A110,Tabelle!$B$25:$N$41,$G110,FALSE)</f>
        <v>3949</v>
      </c>
      <c r="E110">
        <f>HLOOKUP($B110,Tabelle!$C$4:$N$41,38,FALSE)</f>
        <v>4062</v>
      </c>
      <c r="F110" t="s">
        <v>33</v>
      </c>
      <c r="G110" s="27">
        <v>8</v>
      </c>
    </row>
    <row r="111" spans="1:7">
      <c r="A111" s="15" t="s">
        <v>7</v>
      </c>
      <c r="B111" s="29">
        <v>2014</v>
      </c>
      <c r="C111">
        <f>VLOOKUP($A111,Tabelle!$B$7:$N$23,$G111,FALSE)</f>
        <v>24677.84</v>
      </c>
      <c r="D111">
        <f>VLOOKUP($A111,Tabelle!$B$25:$N$41,$G111,FALSE)</f>
        <v>4066</v>
      </c>
      <c r="E111">
        <f>HLOOKUP($B111,Tabelle!$C$4:$N$41,38,FALSE)</f>
        <v>4062</v>
      </c>
      <c r="F111" t="s">
        <v>34</v>
      </c>
      <c r="G111" s="27">
        <v>8</v>
      </c>
    </row>
    <row r="112" spans="1:7">
      <c r="A112" s="15" t="s">
        <v>8</v>
      </c>
      <c r="B112" s="29">
        <v>2014</v>
      </c>
      <c r="C112">
        <f>VLOOKUP($A112,Tabelle!$B$7:$N$23,$G112,FALSE)</f>
        <v>6659.4589999999998</v>
      </c>
      <c r="D112">
        <f>VLOOKUP($A112,Tabelle!$B$25:$N$41,$G112,FALSE)</f>
        <v>4168</v>
      </c>
      <c r="E112">
        <f>HLOOKUP($B112,Tabelle!$C$4:$N$41,38,FALSE)</f>
        <v>4062</v>
      </c>
      <c r="F112" t="s">
        <v>35</v>
      </c>
      <c r="G112" s="27">
        <v>8</v>
      </c>
    </row>
    <row r="113" spans="1:7">
      <c r="A113" s="15" t="s">
        <v>9</v>
      </c>
      <c r="B113" s="29">
        <v>2014</v>
      </c>
      <c r="C113">
        <f>VLOOKUP($A113,Tabelle!$B$7:$N$23,$G113,FALSE)</f>
        <v>31952.319</v>
      </c>
      <c r="D113">
        <f>VLOOKUP($A113,Tabelle!$B$25:$N$41,$G113,FALSE)</f>
        <v>4092</v>
      </c>
      <c r="E113">
        <f>HLOOKUP($B113,Tabelle!$C$4:$N$41,38,FALSE)</f>
        <v>4062</v>
      </c>
      <c r="F113" t="s">
        <v>36</v>
      </c>
      <c r="G113" s="27">
        <v>8</v>
      </c>
    </row>
    <row r="114" spans="1:7">
      <c r="A114" s="16" t="s">
        <v>10</v>
      </c>
      <c r="B114" s="29">
        <v>2014</v>
      </c>
      <c r="C114">
        <f>VLOOKUP($A114,Tabelle!$B$7:$N$23,$G114,FALSE)</f>
        <v>71680.271999999997</v>
      </c>
      <c r="D114">
        <f>VLOOKUP($A114,Tabelle!$B$25:$N$41,$G114,FALSE)</f>
        <v>4072</v>
      </c>
      <c r="E114">
        <f>HLOOKUP($B114,Tabelle!$C$4:$N$41,38,FALSE)</f>
        <v>4062</v>
      </c>
      <c r="F114" t="s">
        <v>37</v>
      </c>
      <c r="G114" s="27">
        <v>8</v>
      </c>
    </row>
    <row r="115" spans="1:7">
      <c r="A115" s="16" t="s">
        <v>11</v>
      </c>
      <c r="B115" s="29">
        <v>2014</v>
      </c>
      <c r="C115">
        <f>VLOOKUP($A115,Tabelle!$B$7:$N$23,$G115,FALSE)</f>
        <v>16443.541000000001</v>
      </c>
      <c r="D115">
        <f>VLOOKUP($A115,Tabelle!$B$25:$N$41,$G115,FALSE)</f>
        <v>4108</v>
      </c>
      <c r="E115">
        <f>HLOOKUP($B115,Tabelle!$C$4:$N$41,38,FALSE)</f>
        <v>4062</v>
      </c>
      <c r="F115" t="s">
        <v>38</v>
      </c>
      <c r="G115" s="27">
        <v>8</v>
      </c>
    </row>
    <row r="116" spans="1:7">
      <c r="A116" s="16" t="s">
        <v>12</v>
      </c>
      <c r="B116" s="29">
        <v>2014</v>
      </c>
      <c r="C116">
        <f>VLOOKUP($A116,Tabelle!$B$7:$N$23,$G116,FALSE)</f>
        <v>4139.777</v>
      </c>
      <c r="D116">
        <f>VLOOKUP($A116,Tabelle!$B$25:$N$41,$G116,FALSE)</f>
        <v>4182</v>
      </c>
      <c r="E116">
        <f>HLOOKUP($B116,Tabelle!$C$4:$N$41,38,FALSE)</f>
        <v>4062</v>
      </c>
      <c r="F116" t="s">
        <v>39</v>
      </c>
      <c r="G116" s="27">
        <v>8</v>
      </c>
    </row>
    <row r="117" spans="1:7">
      <c r="A117" s="16" t="s">
        <v>13</v>
      </c>
      <c r="B117" s="29">
        <v>2014</v>
      </c>
      <c r="C117">
        <f>VLOOKUP($A117,Tabelle!$B$7:$N$23,$G117,FALSE)</f>
        <v>16469.696</v>
      </c>
      <c r="D117">
        <f>VLOOKUP($A117,Tabelle!$B$25:$N$41,$G117,FALSE)</f>
        <v>4066</v>
      </c>
      <c r="E117">
        <f>HLOOKUP($B117,Tabelle!$C$4:$N$41,38,FALSE)</f>
        <v>4062</v>
      </c>
      <c r="F117" t="s">
        <v>40</v>
      </c>
      <c r="G117" s="27">
        <v>8</v>
      </c>
    </row>
    <row r="118" spans="1:7">
      <c r="A118" s="16" t="s">
        <v>14</v>
      </c>
      <c r="B118" s="29">
        <v>2014</v>
      </c>
      <c r="C118">
        <f>VLOOKUP($A118,Tabelle!$B$7:$N$23,$G118,FALSE)</f>
        <v>9393.7939999999999</v>
      </c>
      <c r="D118">
        <f>VLOOKUP($A118,Tabelle!$B$25:$N$41,$G118,FALSE)</f>
        <v>4194</v>
      </c>
      <c r="E118">
        <f>HLOOKUP($B118,Tabelle!$C$4:$N$41,38,FALSE)</f>
        <v>4062</v>
      </c>
      <c r="F118" t="s">
        <v>41</v>
      </c>
      <c r="G118" s="27">
        <v>8</v>
      </c>
    </row>
    <row r="119" spans="1:7">
      <c r="A119" s="15" t="s">
        <v>15</v>
      </c>
      <c r="B119" s="29">
        <v>2014</v>
      </c>
      <c r="C119">
        <f>VLOOKUP($A119,Tabelle!$B$7:$N$23,$G119,FALSE)</f>
        <v>11425.841</v>
      </c>
      <c r="D119">
        <f>VLOOKUP($A119,Tabelle!$B$25:$N$41,$G119,FALSE)</f>
        <v>4047</v>
      </c>
      <c r="E119">
        <f>HLOOKUP($B119,Tabelle!$C$4:$N$41,38,FALSE)</f>
        <v>4062</v>
      </c>
      <c r="F119" t="s">
        <v>42</v>
      </c>
      <c r="G119" s="27">
        <v>8</v>
      </c>
    </row>
    <row r="120" spans="1:7">
      <c r="A120" s="15" t="s">
        <v>16</v>
      </c>
      <c r="B120" s="29">
        <v>2014</v>
      </c>
      <c r="C120">
        <f>VLOOKUP($A120,Tabelle!$B$7:$N$23,$G120,FALSE)</f>
        <v>8800.2639999999992</v>
      </c>
      <c r="D120">
        <f>VLOOKUP($A120,Tabelle!$B$25:$N$41,$G120,FALSE)</f>
        <v>4076</v>
      </c>
      <c r="E120">
        <f>HLOOKUP($B120,Tabelle!$C$4:$N$41,38,FALSE)</f>
        <v>4062</v>
      </c>
      <c r="F120" t="s">
        <v>43</v>
      </c>
      <c r="G120" s="27">
        <v>8</v>
      </c>
    </row>
    <row r="121" spans="1:7">
      <c r="A121" s="15" t="s">
        <v>1</v>
      </c>
      <c r="B121" s="29">
        <v>2015</v>
      </c>
      <c r="C121">
        <f>VLOOKUP($A121,Tabelle!$B$7:$N$23,$G121,FALSE)</f>
        <v>43914.631000000001</v>
      </c>
      <c r="D121">
        <f>VLOOKUP($A121,Tabelle!$B$25:$N$41,$G121,FALSE)</f>
        <v>4067</v>
      </c>
      <c r="E121">
        <f>HLOOKUP($B121,Tabelle!$C$4:$N$41,38,FALSE)</f>
        <v>4221</v>
      </c>
      <c r="F121" t="s">
        <v>28</v>
      </c>
      <c r="G121" s="27">
        <v>9</v>
      </c>
    </row>
    <row r="122" spans="1:7">
      <c r="A122" s="15" t="s">
        <v>2</v>
      </c>
      <c r="B122" s="29">
        <v>2015</v>
      </c>
      <c r="C122">
        <f>VLOOKUP($A122,Tabelle!$B$7:$N$23,$G122,FALSE)</f>
        <v>53929.027000000002</v>
      </c>
      <c r="D122">
        <f>VLOOKUP($A122,Tabelle!$B$25:$N$41,$G122,FALSE)</f>
        <v>4224</v>
      </c>
      <c r="E122">
        <f>HLOOKUP($B122,Tabelle!$C$4:$N$41,38,FALSE)</f>
        <v>4221</v>
      </c>
      <c r="F122" t="s">
        <v>29</v>
      </c>
      <c r="G122" s="27">
        <v>9</v>
      </c>
    </row>
    <row r="123" spans="1:7">
      <c r="A123" s="15" t="s">
        <v>3</v>
      </c>
      <c r="B123" s="29">
        <v>2015</v>
      </c>
      <c r="C123">
        <f>VLOOKUP($A123,Tabelle!$B$7:$N$23,$G123,FALSE)</f>
        <v>15048.654</v>
      </c>
      <c r="D123">
        <f>VLOOKUP($A123,Tabelle!$B$25:$N$41,$G123,FALSE)</f>
        <v>4306</v>
      </c>
      <c r="E123">
        <f>HLOOKUP($B123,Tabelle!$C$4:$N$41,38,FALSE)</f>
        <v>4221</v>
      </c>
      <c r="F123" t="s">
        <v>30</v>
      </c>
      <c r="G123" s="27">
        <v>9</v>
      </c>
    </row>
    <row r="124" spans="1:7">
      <c r="A124" s="15" t="s">
        <v>4</v>
      </c>
      <c r="B124" s="29">
        <v>2015</v>
      </c>
      <c r="C124">
        <f>VLOOKUP($A124,Tabelle!$B$7:$N$23,$G124,FALSE)</f>
        <v>11149.703</v>
      </c>
      <c r="D124">
        <f>VLOOKUP($A124,Tabelle!$B$25:$N$41,$G124,FALSE)</f>
        <v>4512</v>
      </c>
      <c r="E124">
        <f>HLOOKUP($B124,Tabelle!$C$4:$N$41,38,FALSE)</f>
        <v>4221</v>
      </c>
      <c r="F124" t="s">
        <v>31</v>
      </c>
      <c r="G124" s="27">
        <v>9</v>
      </c>
    </row>
    <row r="125" spans="1:7">
      <c r="A125" s="15" t="s">
        <v>5</v>
      </c>
      <c r="B125" s="29">
        <v>2015</v>
      </c>
      <c r="C125">
        <f>VLOOKUP($A125,Tabelle!$B$7:$N$23,$G125,FALSE)</f>
        <v>2573.3870000000002</v>
      </c>
      <c r="D125">
        <f>VLOOKUP($A125,Tabelle!$B$25:$N$41,$G125,FALSE)</f>
        <v>3860</v>
      </c>
      <c r="E125">
        <f>HLOOKUP($B125,Tabelle!$C$4:$N$41,38,FALSE)</f>
        <v>4221</v>
      </c>
      <c r="F125" t="s">
        <v>32</v>
      </c>
      <c r="G125" s="27">
        <v>9</v>
      </c>
    </row>
    <row r="126" spans="1:7">
      <c r="A126" s="21" t="s">
        <v>17</v>
      </c>
      <c r="B126" s="29">
        <v>2015</v>
      </c>
      <c r="C126">
        <f>VLOOKUP($A126,Tabelle!$B$7:$N$23,$G126,FALSE)</f>
        <v>344802</v>
      </c>
      <c r="D126">
        <f>VLOOKUP($A126,Tabelle!$B$25:$N$41,$G126,FALSE)</f>
        <v>4221</v>
      </c>
      <c r="E126">
        <f>HLOOKUP($B126,Tabelle!$C$4:$N$41,38,FALSE)</f>
        <v>4221</v>
      </c>
      <c r="F126" t="s">
        <v>44</v>
      </c>
      <c r="G126" s="27">
        <v>9</v>
      </c>
    </row>
    <row r="127" spans="1:7">
      <c r="A127" s="15" t="s">
        <v>6</v>
      </c>
      <c r="B127" s="29">
        <v>2015</v>
      </c>
      <c r="C127">
        <f>VLOOKUP($A127,Tabelle!$B$7:$N$23,$G127,FALSE)</f>
        <v>7367.8050000000003</v>
      </c>
      <c r="D127">
        <f>VLOOKUP($A127,Tabelle!$B$25:$N$41,$G127,FALSE)</f>
        <v>4151</v>
      </c>
      <c r="E127">
        <f>HLOOKUP($B127,Tabelle!$C$4:$N$41,38,FALSE)</f>
        <v>4221</v>
      </c>
      <c r="F127" t="s">
        <v>33</v>
      </c>
      <c r="G127" s="27">
        <v>9</v>
      </c>
    </row>
    <row r="128" spans="1:7">
      <c r="A128" s="15" t="s">
        <v>7</v>
      </c>
      <c r="B128" s="29">
        <v>2015</v>
      </c>
      <c r="C128">
        <f>VLOOKUP($A128,Tabelle!$B$7:$N$23,$G128,FALSE)</f>
        <v>25969.23</v>
      </c>
      <c r="D128">
        <f>VLOOKUP($A128,Tabelle!$B$25:$N$41,$G128,FALSE)</f>
        <v>4233</v>
      </c>
      <c r="E128">
        <f>HLOOKUP($B128,Tabelle!$C$4:$N$41,38,FALSE)</f>
        <v>4221</v>
      </c>
      <c r="F128" t="s">
        <v>34</v>
      </c>
      <c r="G128" s="27">
        <v>9</v>
      </c>
    </row>
    <row r="129" spans="1:7">
      <c r="A129" s="15" t="s">
        <v>8</v>
      </c>
      <c r="B129" s="29">
        <v>2015</v>
      </c>
      <c r="C129">
        <f>VLOOKUP($A129,Tabelle!$B$7:$N$23,$G129,FALSE)</f>
        <v>6953.9589999999998</v>
      </c>
      <c r="D129">
        <f>VLOOKUP($A129,Tabelle!$B$25:$N$41,$G129,FALSE)</f>
        <v>4331</v>
      </c>
      <c r="E129">
        <f>HLOOKUP($B129,Tabelle!$C$4:$N$41,38,FALSE)</f>
        <v>4221</v>
      </c>
      <c r="F129" t="s">
        <v>35</v>
      </c>
      <c r="G129" s="27">
        <v>9</v>
      </c>
    </row>
    <row r="130" spans="1:7">
      <c r="A130" s="15" t="s">
        <v>9</v>
      </c>
      <c r="B130" s="29">
        <v>2015</v>
      </c>
      <c r="C130">
        <f>VLOOKUP($A130,Tabelle!$B$7:$N$23,$G130,FALSE)</f>
        <v>33256.667999999998</v>
      </c>
      <c r="D130">
        <f>VLOOKUP($A130,Tabelle!$B$25:$N$41,$G130,FALSE)</f>
        <v>4222</v>
      </c>
      <c r="E130">
        <f>HLOOKUP($B130,Tabelle!$C$4:$N$41,38,FALSE)</f>
        <v>4221</v>
      </c>
      <c r="F130" t="s">
        <v>36</v>
      </c>
      <c r="G130" s="27">
        <v>9</v>
      </c>
    </row>
    <row r="131" spans="1:7">
      <c r="A131" s="16" t="s">
        <v>10</v>
      </c>
      <c r="B131" s="29">
        <v>2015</v>
      </c>
      <c r="C131">
        <f>VLOOKUP($A131,Tabelle!$B$7:$N$23,$G131,FALSE)</f>
        <v>75193.025999999998</v>
      </c>
      <c r="D131">
        <f>VLOOKUP($A131,Tabelle!$B$25:$N$41,$G131,FALSE)</f>
        <v>4236</v>
      </c>
      <c r="E131">
        <f>HLOOKUP($B131,Tabelle!$C$4:$N$41,38,FALSE)</f>
        <v>4221</v>
      </c>
      <c r="F131" t="s">
        <v>37</v>
      </c>
      <c r="G131" s="27">
        <v>9</v>
      </c>
    </row>
    <row r="132" spans="1:7">
      <c r="A132" s="16" t="s">
        <v>11</v>
      </c>
      <c r="B132" s="29">
        <v>2015</v>
      </c>
      <c r="C132">
        <f>VLOOKUP($A132,Tabelle!$B$7:$N$23,$G132,FALSE)</f>
        <v>17180.344000000001</v>
      </c>
      <c r="D132">
        <f>VLOOKUP($A132,Tabelle!$B$25:$N$41,$G132,FALSE)</f>
        <v>4261</v>
      </c>
      <c r="E132">
        <f>HLOOKUP($B132,Tabelle!$C$4:$N$41,38,FALSE)</f>
        <v>4221</v>
      </c>
      <c r="F132" t="s">
        <v>38</v>
      </c>
      <c r="G132" s="27">
        <v>9</v>
      </c>
    </row>
    <row r="133" spans="1:7">
      <c r="A133" s="16" t="s">
        <v>12</v>
      </c>
      <c r="B133" s="29">
        <v>2015</v>
      </c>
      <c r="C133">
        <f>VLOOKUP($A133,Tabelle!$B$7:$N$23,$G133,FALSE)</f>
        <v>4321.049</v>
      </c>
      <c r="D133">
        <f>VLOOKUP($A133,Tabelle!$B$25:$N$41,$G133,FALSE)</f>
        <v>4355</v>
      </c>
      <c r="E133">
        <f>HLOOKUP($B133,Tabelle!$C$4:$N$41,38,FALSE)</f>
        <v>4221</v>
      </c>
      <c r="F133" t="s">
        <v>39</v>
      </c>
      <c r="G133" s="27">
        <v>9</v>
      </c>
    </row>
    <row r="134" spans="1:7">
      <c r="A134" s="16" t="s">
        <v>13</v>
      </c>
      <c r="B134" s="29">
        <v>2015</v>
      </c>
      <c r="C134">
        <f>VLOOKUP($A134,Tabelle!$B$7:$N$23,$G134,FALSE)</f>
        <v>17064.194</v>
      </c>
      <c r="D134">
        <f>VLOOKUP($A134,Tabelle!$B$25:$N$41,$G134,FALSE)</f>
        <v>4193</v>
      </c>
      <c r="E134">
        <f>HLOOKUP($B134,Tabelle!$C$4:$N$41,38,FALSE)</f>
        <v>4221</v>
      </c>
      <c r="F134" t="s">
        <v>40</v>
      </c>
      <c r="G134" s="27">
        <v>9</v>
      </c>
    </row>
    <row r="135" spans="1:7">
      <c r="A135" s="16" t="s">
        <v>14</v>
      </c>
      <c r="B135" s="29">
        <v>2015</v>
      </c>
      <c r="C135">
        <f>VLOOKUP($A135,Tabelle!$B$7:$N$23,$G135,FALSE)</f>
        <v>9744.9009999999998</v>
      </c>
      <c r="D135">
        <f>VLOOKUP($A135,Tabelle!$B$25:$N$41,$G135,FALSE)</f>
        <v>4349</v>
      </c>
      <c r="E135">
        <f>HLOOKUP($B135,Tabelle!$C$4:$N$41,38,FALSE)</f>
        <v>4221</v>
      </c>
      <c r="F135" t="s">
        <v>41</v>
      </c>
      <c r="G135" s="27">
        <v>9</v>
      </c>
    </row>
    <row r="136" spans="1:7">
      <c r="A136" s="15" t="s">
        <v>15</v>
      </c>
      <c r="B136" s="29">
        <v>2015</v>
      </c>
      <c r="C136">
        <f>VLOOKUP($A136,Tabelle!$B$7:$N$23,$G136,FALSE)</f>
        <v>11996.021000000001</v>
      </c>
      <c r="D136">
        <f>VLOOKUP($A136,Tabelle!$B$25:$N$41,$G136,FALSE)</f>
        <v>4217</v>
      </c>
      <c r="E136">
        <f>HLOOKUP($B136,Tabelle!$C$4:$N$41,38,FALSE)</f>
        <v>4221</v>
      </c>
      <c r="F136" t="s">
        <v>42</v>
      </c>
      <c r="G136" s="27">
        <v>9</v>
      </c>
    </row>
    <row r="137" spans="1:7">
      <c r="A137" s="15" t="s">
        <v>16</v>
      </c>
      <c r="B137" s="29">
        <v>2015</v>
      </c>
      <c r="C137">
        <f>VLOOKUP($A137,Tabelle!$B$7:$N$23,$G137,FALSE)</f>
        <v>9138.3989999999994</v>
      </c>
      <c r="D137">
        <f>VLOOKUP($A137,Tabelle!$B$25:$N$41,$G137,FALSE)</f>
        <v>4223</v>
      </c>
      <c r="E137">
        <f>HLOOKUP($B137,Tabelle!$C$4:$N$41,38,FALSE)</f>
        <v>4221</v>
      </c>
      <c r="F137" t="s">
        <v>43</v>
      </c>
      <c r="G137" s="27">
        <v>9</v>
      </c>
    </row>
    <row r="138" spans="1:7">
      <c r="A138" s="15" t="s">
        <v>1</v>
      </c>
      <c r="B138" s="29">
        <v>2016</v>
      </c>
      <c r="C138">
        <f>VLOOKUP($A138,Tabelle!$B$7:$N$23,$G138,FALSE)</f>
        <v>45774.92</v>
      </c>
      <c r="D138">
        <f>VLOOKUP($A138,Tabelle!$B$25:$N$41,$G138,FALSE)</f>
        <v>4193</v>
      </c>
      <c r="E138">
        <f>HLOOKUP($B138,Tabelle!$C$4:$N$41,38,FALSE)</f>
        <v>4362</v>
      </c>
      <c r="F138" t="s">
        <v>28</v>
      </c>
      <c r="G138" s="27">
        <v>10</v>
      </c>
    </row>
    <row r="139" spans="1:7">
      <c r="A139" s="15" t="s">
        <v>2</v>
      </c>
      <c r="B139" s="29">
        <v>2016</v>
      </c>
      <c r="C139">
        <f>VLOOKUP($A139,Tabelle!$B$7:$N$23,$G139,FALSE)</f>
        <v>56327.485000000001</v>
      </c>
      <c r="D139">
        <f>VLOOKUP($A139,Tabelle!$B$25:$N$41,$G139,FALSE)</f>
        <v>4371</v>
      </c>
      <c r="E139">
        <f>HLOOKUP($B139,Tabelle!$C$4:$N$41,38,FALSE)</f>
        <v>4362</v>
      </c>
      <c r="F139" t="s">
        <v>29</v>
      </c>
      <c r="G139" s="27">
        <v>10</v>
      </c>
    </row>
    <row r="140" spans="1:7">
      <c r="A140" s="15" t="s">
        <v>3</v>
      </c>
      <c r="B140" s="29">
        <v>2016</v>
      </c>
      <c r="C140">
        <f>VLOOKUP($A140,Tabelle!$B$7:$N$23,$G140,FALSE)</f>
        <v>15781.281999999999</v>
      </c>
      <c r="D140">
        <f>VLOOKUP($A140,Tabelle!$B$25:$N$41,$G140,FALSE)</f>
        <v>4449</v>
      </c>
      <c r="E140">
        <f>HLOOKUP($B140,Tabelle!$C$4:$N$41,38,FALSE)</f>
        <v>4362</v>
      </c>
      <c r="F140" t="s">
        <v>30</v>
      </c>
      <c r="G140" s="27">
        <v>10</v>
      </c>
    </row>
    <row r="141" spans="1:7">
      <c r="A141" s="15" t="s">
        <v>4</v>
      </c>
      <c r="B141" s="29">
        <v>2016</v>
      </c>
      <c r="C141">
        <f>VLOOKUP($A141,Tabelle!$B$7:$N$23,$G141,FALSE)</f>
        <v>11621.603999999999</v>
      </c>
      <c r="D141">
        <f>VLOOKUP($A141,Tabelle!$B$25:$N$41,$G141,FALSE)</f>
        <v>4668</v>
      </c>
      <c r="E141">
        <f>HLOOKUP($B141,Tabelle!$C$4:$N$41,38,FALSE)</f>
        <v>4362</v>
      </c>
      <c r="F141" t="s">
        <v>31</v>
      </c>
      <c r="G141" s="27">
        <v>10</v>
      </c>
    </row>
    <row r="142" spans="1:7">
      <c r="A142" s="15" t="s">
        <v>5</v>
      </c>
      <c r="B142" s="29">
        <v>2016</v>
      </c>
      <c r="C142">
        <f>VLOOKUP($A142,Tabelle!$B$7:$N$23,$G142,FALSE)</f>
        <v>2680.0639999999999</v>
      </c>
      <c r="D142">
        <f>VLOOKUP($A142,Tabelle!$B$25:$N$41,$G142,FALSE)</f>
        <v>3970</v>
      </c>
      <c r="E142">
        <f>HLOOKUP($B142,Tabelle!$C$4:$N$41,38,FALSE)</f>
        <v>4362</v>
      </c>
      <c r="F142" t="s">
        <v>32</v>
      </c>
      <c r="G142" s="27">
        <v>10</v>
      </c>
    </row>
    <row r="143" spans="1:7">
      <c r="A143" s="21" t="s">
        <v>17</v>
      </c>
      <c r="B143" s="29">
        <v>2016</v>
      </c>
      <c r="C143">
        <f>VLOOKUP($A143,Tabelle!$B$7:$N$23,$G143,FALSE)</f>
        <v>359214</v>
      </c>
      <c r="D143">
        <f>VLOOKUP($A143,Tabelle!$B$25:$N$41,$G143,FALSE)</f>
        <v>4362</v>
      </c>
      <c r="E143">
        <f>HLOOKUP($B143,Tabelle!$C$4:$N$41,38,FALSE)</f>
        <v>4362</v>
      </c>
      <c r="F143" t="s">
        <v>44</v>
      </c>
      <c r="G143" s="27">
        <v>10</v>
      </c>
    </row>
    <row r="144" spans="1:7">
      <c r="A144" s="15" t="s">
        <v>6</v>
      </c>
      <c r="B144" s="29">
        <v>2016</v>
      </c>
      <c r="C144">
        <f>VLOOKUP($A144,Tabelle!$B$7:$N$23,$G144,FALSE)</f>
        <v>7777.2489999999998</v>
      </c>
      <c r="D144">
        <f>VLOOKUP($A144,Tabelle!$B$25:$N$41,$G144,FALSE)</f>
        <v>4323</v>
      </c>
      <c r="E144">
        <f>HLOOKUP($B144,Tabelle!$C$4:$N$41,38,FALSE)</f>
        <v>4362</v>
      </c>
      <c r="F144" t="s">
        <v>33</v>
      </c>
      <c r="G144" s="27">
        <v>10</v>
      </c>
    </row>
    <row r="145" spans="1:17">
      <c r="A145" s="15" t="s">
        <v>7</v>
      </c>
      <c r="B145" s="29">
        <v>2016</v>
      </c>
      <c r="C145">
        <f>VLOOKUP($A145,Tabelle!$B$7:$N$23,$G145,FALSE)</f>
        <v>27202.11</v>
      </c>
      <c r="D145">
        <f>VLOOKUP($A145,Tabelle!$B$25:$N$41,$G145,FALSE)</f>
        <v>4391</v>
      </c>
      <c r="E145">
        <f>HLOOKUP($B145,Tabelle!$C$4:$N$41,38,FALSE)</f>
        <v>4362</v>
      </c>
      <c r="F145" t="s">
        <v>34</v>
      </c>
      <c r="G145" s="27">
        <v>10</v>
      </c>
    </row>
    <row r="146" spans="1:17">
      <c r="A146" s="15" t="s">
        <v>8</v>
      </c>
      <c r="B146" s="29">
        <v>2016</v>
      </c>
      <c r="C146">
        <f>VLOOKUP($A146,Tabelle!$B$7:$N$23,$G146,FALSE)</f>
        <v>7240.07</v>
      </c>
      <c r="D146">
        <f>VLOOKUP($A146,Tabelle!$B$25:$N$41,$G146,FALSE)</f>
        <v>4493</v>
      </c>
      <c r="E146">
        <f>HLOOKUP($B146,Tabelle!$C$4:$N$41,38,FALSE)</f>
        <v>4362</v>
      </c>
      <c r="F146" t="s">
        <v>35</v>
      </c>
      <c r="G146" s="27">
        <v>10</v>
      </c>
    </row>
    <row r="147" spans="1:17">
      <c r="A147" s="15" t="s">
        <v>9</v>
      </c>
      <c r="B147" s="29">
        <v>2016</v>
      </c>
      <c r="C147">
        <f>VLOOKUP($A147,Tabelle!$B$7:$N$23,$G147,FALSE)</f>
        <v>34558.112000000001</v>
      </c>
      <c r="D147">
        <f>VLOOKUP($A147,Tabelle!$B$25:$N$41,$G147,FALSE)</f>
        <v>4355</v>
      </c>
      <c r="E147">
        <f>HLOOKUP($B147,Tabelle!$C$4:$N$41,38,FALSE)</f>
        <v>4362</v>
      </c>
      <c r="F147" t="s">
        <v>36</v>
      </c>
      <c r="G147" s="27">
        <v>10</v>
      </c>
    </row>
    <row r="148" spans="1:17">
      <c r="A148" s="16" t="s">
        <v>10</v>
      </c>
      <c r="B148" s="29">
        <v>2016</v>
      </c>
      <c r="C148">
        <f>VLOOKUP($A148,Tabelle!$B$7:$N$23,$G148,FALSE)</f>
        <v>78540.929000000004</v>
      </c>
      <c r="D148">
        <f>VLOOKUP($A148,Tabelle!$B$25:$N$41,$G148,FALSE)</f>
        <v>4393</v>
      </c>
      <c r="E148">
        <f>HLOOKUP($B148,Tabelle!$C$4:$N$41,38,FALSE)</f>
        <v>4362</v>
      </c>
      <c r="F148" t="s">
        <v>37</v>
      </c>
      <c r="G148" s="27">
        <v>10</v>
      </c>
      <c r="I148" s="19"/>
      <c r="J148" s="19"/>
      <c r="K148" s="19"/>
      <c r="L148" s="19"/>
      <c r="M148" s="19"/>
      <c r="N148" s="20"/>
      <c r="O148" s="20"/>
      <c r="P148" s="20"/>
      <c r="Q148" s="20"/>
    </row>
    <row r="149" spans="1:17">
      <c r="A149" s="16" t="s">
        <v>11</v>
      </c>
      <c r="B149" s="29">
        <v>2016</v>
      </c>
      <c r="C149">
        <f>VLOOKUP($A149,Tabelle!$B$7:$N$23,$G149,FALSE)</f>
        <v>17856.903999999999</v>
      </c>
      <c r="D149">
        <f>VLOOKUP($A149,Tabelle!$B$25:$N$41,$G149,FALSE)</f>
        <v>4399</v>
      </c>
      <c r="E149">
        <f>HLOOKUP($B149,Tabelle!$C$4:$N$41,38,FALSE)</f>
        <v>4362</v>
      </c>
      <c r="F149" t="s">
        <v>38</v>
      </c>
      <c r="G149" s="27">
        <v>10</v>
      </c>
    </row>
    <row r="150" spans="1:17">
      <c r="A150" s="16" t="s">
        <v>12</v>
      </c>
      <c r="B150" s="29">
        <v>2016</v>
      </c>
      <c r="C150">
        <f>VLOOKUP($A150,Tabelle!$B$7:$N$23,$G150,FALSE)</f>
        <v>4514.9250000000002</v>
      </c>
      <c r="D150">
        <f>VLOOKUP($A150,Tabelle!$B$25:$N$41,$G150,FALSE)</f>
        <v>4532</v>
      </c>
      <c r="E150">
        <f>HLOOKUP($B150,Tabelle!$C$4:$N$41,38,FALSE)</f>
        <v>4362</v>
      </c>
      <c r="F150" t="s">
        <v>39</v>
      </c>
      <c r="G150" s="27">
        <v>10</v>
      </c>
    </row>
    <row r="151" spans="1:17">
      <c r="A151" s="16" t="s">
        <v>13</v>
      </c>
      <c r="B151" s="29">
        <v>2016</v>
      </c>
      <c r="C151">
        <f>VLOOKUP($A151,Tabelle!$B$7:$N$23,$G151,FALSE)</f>
        <v>17384.317999999999</v>
      </c>
      <c r="D151">
        <f>VLOOKUP($A151,Tabelle!$B$25:$N$41,$G151,FALSE)</f>
        <v>4257</v>
      </c>
      <c r="E151">
        <f>HLOOKUP($B151,Tabelle!$C$4:$N$41,38,FALSE)</f>
        <v>4362</v>
      </c>
      <c r="F151" t="s">
        <v>40</v>
      </c>
      <c r="G151" s="27">
        <v>10</v>
      </c>
      <c r="I151" s="19"/>
      <c r="J151" s="19"/>
      <c r="K151" s="19"/>
      <c r="L151" s="19"/>
      <c r="M151" s="19"/>
      <c r="N151" s="20"/>
      <c r="O151" s="20"/>
      <c r="P151" s="20"/>
      <c r="Q151" s="20"/>
    </row>
    <row r="152" spans="1:17">
      <c r="A152" s="16" t="s">
        <v>14</v>
      </c>
      <c r="B152" s="29">
        <v>2016</v>
      </c>
      <c r="C152">
        <f>VLOOKUP($A152,Tabelle!$B$7:$N$23,$G152,FALSE)</f>
        <v>10060.019</v>
      </c>
      <c r="D152">
        <f>VLOOKUP($A152,Tabelle!$B$25:$N$41,$G152,FALSE)</f>
        <v>4489</v>
      </c>
      <c r="E152">
        <f>HLOOKUP($B152,Tabelle!$C$4:$N$41,38,FALSE)</f>
        <v>4362</v>
      </c>
      <c r="F152" t="s">
        <v>41</v>
      </c>
      <c r="G152" s="27">
        <v>10</v>
      </c>
    </row>
    <row r="153" spans="1:17">
      <c r="A153" s="15" t="s">
        <v>15</v>
      </c>
      <c r="B153" s="29">
        <v>2016</v>
      </c>
      <c r="C153">
        <f>VLOOKUP($A153,Tabelle!$B$7:$N$23,$G153,FALSE)</f>
        <v>12512.089</v>
      </c>
      <c r="D153">
        <f>VLOOKUP($A153,Tabelle!$B$25:$N$41,$G153,FALSE)</f>
        <v>4359</v>
      </c>
      <c r="E153">
        <f>HLOOKUP($B153,Tabelle!$C$4:$N$41,38,FALSE)</f>
        <v>4362</v>
      </c>
      <c r="F153" t="s">
        <v>42</v>
      </c>
      <c r="G153" s="27">
        <v>10</v>
      </c>
    </row>
    <row r="154" spans="1:17">
      <c r="A154" s="15" t="s">
        <v>16</v>
      </c>
      <c r="B154" s="29">
        <v>2016</v>
      </c>
      <c r="C154">
        <f>VLOOKUP($A154,Tabelle!$B$7:$N$23,$G154,FALSE)</f>
        <v>9381.9159999999993</v>
      </c>
      <c r="D154">
        <f>VLOOKUP($A154,Tabelle!$B$25:$N$41,$G154,FALSE)</f>
        <v>4335</v>
      </c>
      <c r="E154">
        <f>HLOOKUP($B154,Tabelle!$C$4:$N$41,38,FALSE)</f>
        <v>4362</v>
      </c>
      <c r="F154" t="s">
        <v>43</v>
      </c>
      <c r="G154" s="27">
        <v>10</v>
      </c>
    </row>
    <row r="155" spans="1:17">
      <c r="A155" s="15" t="s">
        <v>1</v>
      </c>
      <c r="B155" s="29">
        <v>2017</v>
      </c>
      <c r="C155">
        <f>VLOOKUP($A155,Tabelle!$B$7:$N$23,$G155,FALSE)</f>
        <v>47730.065000000002</v>
      </c>
      <c r="D155">
        <f>VLOOKUP($A155,Tabelle!$B$25:$N$41,$G155,FALSE)</f>
        <v>4344</v>
      </c>
      <c r="E155">
        <f>HLOOKUP($B155,Tabelle!$C$4:$N$41,38,FALSE)</f>
        <v>4549</v>
      </c>
      <c r="F155" t="s">
        <v>28</v>
      </c>
      <c r="G155" s="27">
        <v>11</v>
      </c>
    </row>
    <row r="156" spans="1:17">
      <c r="A156" s="15" t="s">
        <v>2</v>
      </c>
      <c r="B156" s="29">
        <v>2017</v>
      </c>
      <c r="C156">
        <f>VLOOKUP($A156,Tabelle!$B$7:$N$23,$G156,FALSE)</f>
        <v>58834.379000000001</v>
      </c>
      <c r="D156">
        <f>VLOOKUP($A156,Tabelle!$B$25:$N$41,$G156,FALSE)</f>
        <v>4538</v>
      </c>
      <c r="E156">
        <f>HLOOKUP($B156,Tabelle!$C$4:$N$41,38,FALSE)</f>
        <v>4549</v>
      </c>
      <c r="F156" t="s">
        <v>29</v>
      </c>
      <c r="G156" s="27">
        <v>11</v>
      </c>
    </row>
    <row r="157" spans="1:17">
      <c r="A157" s="15" t="s">
        <v>3</v>
      </c>
      <c r="B157" s="29">
        <v>2017</v>
      </c>
      <c r="C157">
        <f>VLOOKUP($A157,Tabelle!$B$7:$N$23,$G157,FALSE)</f>
        <v>16665.47</v>
      </c>
      <c r="D157">
        <f>VLOOKUP($A157,Tabelle!$B$25:$N$41,$G157,FALSE)</f>
        <v>4637</v>
      </c>
      <c r="E157">
        <f>HLOOKUP($B157,Tabelle!$C$4:$N$41,38,FALSE)</f>
        <v>4549</v>
      </c>
      <c r="F157" t="s">
        <v>30</v>
      </c>
      <c r="G157" s="27">
        <v>11</v>
      </c>
    </row>
    <row r="158" spans="1:17">
      <c r="A158" s="15" t="s">
        <v>4</v>
      </c>
      <c r="B158" s="29">
        <v>2017</v>
      </c>
      <c r="C158">
        <f>VLOOKUP($A158,Tabelle!$B$7:$N$23,$G158,FALSE)</f>
        <v>12223.77</v>
      </c>
      <c r="D158">
        <f>VLOOKUP($A158,Tabelle!$B$25:$N$41,$G158,FALSE)</f>
        <v>4891</v>
      </c>
      <c r="E158">
        <f>HLOOKUP($B158,Tabelle!$C$4:$N$41,38,FALSE)</f>
        <v>4549</v>
      </c>
      <c r="F158" t="s">
        <v>31</v>
      </c>
      <c r="G158" s="27">
        <v>11</v>
      </c>
    </row>
    <row r="159" spans="1:17">
      <c r="A159" s="15" t="s">
        <v>5</v>
      </c>
      <c r="B159" s="29">
        <v>2017</v>
      </c>
      <c r="C159">
        <f>VLOOKUP($A159,Tabelle!$B$7:$N$23,$G159,FALSE)</f>
        <v>2819.3029999999999</v>
      </c>
      <c r="D159">
        <f>VLOOKUP($A159,Tabelle!$B$25:$N$41,$G159,FALSE)</f>
        <v>4147</v>
      </c>
      <c r="E159">
        <f>HLOOKUP($B159,Tabelle!$C$4:$N$41,38,FALSE)</f>
        <v>4549</v>
      </c>
      <c r="F159" t="s">
        <v>32</v>
      </c>
      <c r="G159" s="27">
        <v>11</v>
      </c>
    </row>
    <row r="160" spans="1:17">
      <c r="A160" s="21" t="s">
        <v>17</v>
      </c>
      <c r="B160" s="29">
        <v>2017</v>
      </c>
      <c r="C160">
        <f>VLOOKUP($A160,Tabelle!$B$7:$N$23,$G160,FALSE)</f>
        <v>375979</v>
      </c>
      <c r="D160">
        <f>VLOOKUP($A160,Tabelle!$B$25:$N$41,$G160,FALSE)</f>
        <v>4549</v>
      </c>
      <c r="E160">
        <f>HLOOKUP($B160,Tabelle!$C$4:$N$41,38,FALSE)</f>
        <v>4549</v>
      </c>
      <c r="F160" t="s">
        <v>44</v>
      </c>
      <c r="G160" s="27">
        <v>11</v>
      </c>
    </row>
    <row r="161" spans="1:7">
      <c r="A161" s="15" t="s">
        <v>6</v>
      </c>
      <c r="B161" s="29">
        <v>2017</v>
      </c>
      <c r="C161">
        <f>VLOOKUP($A161,Tabelle!$B$7:$N$23,$G161,FALSE)</f>
        <v>8197.3819999999996</v>
      </c>
      <c r="D161">
        <f>VLOOKUP($A161,Tabelle!$B$25:$N$41,$G161,FALSE)</f>
        <v>4503</v>
      </c>
      <c r="E161">
        <f>HLOOKUP($B161,Tabelle!$C$4:$N$41,38,FALSE)</f>
        <v>4549</v>
      </c>
      <c r="F161" t="s">
        <v>33</v>
      </c>
      <c r="G161" s="27">
        <v>11</v>
      </c>
    </row>
    <row r="162" spans="1:7">
      <c r="A162" s="15" t="s">
        <v>7</v>
      </c>
      <c r="B162" s="29">
        <v>2017</v>
      </c>
      <c r="C162">
        <f>VLOOKUP($A162,Tabelle!$B$7:$N$23,$G162,FALSE)</f>
        <v>28569.246999999999</v>
      </c>
      <c r="D162">
        <f>VLOOKUP($A162,Tabelle!$B$25:$N$41,$G162,FALSE)</f>
        <v>4587</v>
      </c>
      <c r="E162">
        <f>HLOOKUP($B162,Tabelle!$C$4:$N$41,38,FALSE)</f>
        <v>4549</v>
      </c>
      <c r="F162" t="s">
        <v>34</v>
      </c>
      <c r="G162" s="27">
        <v>11</v>
      </c>
    </row>
    <row r="163" spans="1:7">
      <c r="A163" s="15" t="s">
        <v>8</v>
      </c>
      <c r="B163" s="29">
        <v>2017</v>
      </c>
      <c r="C163">
        <f>VLOOKUP($A163,Tabelle!$B$7:$N$23,$G163,FALSE)</f>
        <v>7579.87</v>
      </c>
      <c r="D163">
        <f>VLOOKUP($A163,Tabelle!$B$25:$N$41,$G163,FALSE)</f>
        <v>4705</v>
      </c>
      <c r="E163">
        <f>HLOOKUP($B163,Tabelle!$C$4:$N$41,38,FALSE)</f>
        <v>4549</v>
      </c>
      <c r="F163" t="s">
        <v>35</v>
      </c>
      <c r="G163" s="27">
        <v>11</v>
      </c>
    </row>
    <row r="164" spans="1:7">
      <c r="A164" s="15" t="s">
        <v>9</v>
      </c>
      <c r="B164" s="29">
        <v>2017</v>
      </c>
      <c r="C164">
        <f>VLOOKUP($A164,Tabelle!$B$7:$N$23,$G164,FALSE)</f>
        <v>35981.089999999997</v>
      </c>
      <c r="D164">
        <f>VLOOKUP($A164,Tabelle!$B$25:$N$41,$G164,FALSE)</f>
        <v>4524</v>
      </c>
      <c r="E164">
        <f>HLOOKUP($B164,Tabelle!$C$4:$N$41,38,FALSE)</f>
        <v>4549</v>
      </c>
      <c r="F164" t="s">
        <v>36</v>
      </c>
      <c r="G164" s="27">
        <v>11</v>
      </c>
    </row>
    <row r="165" spans="1:7">
      <c r="A165" s="16" t="s">
        <v>10</v>
      </c>
      <c r="B165" s="29">
        <v>2017</v>
      </c>
      <c r="C165">
        <f>VLOOKUP($A165,Tabelle!$B$7:$N$23,$G165,FALSE)</f>
        <v>82261.634000000005</v>
      </c>
      <c r="D165">
        <f>VLOOKUP($A165,Tabelle!$B$25:$N$41,$G165,FALSE)</f>
        <v>4595</v>
      </c>
      <c r="E165">
        <f>HLOOKUP($B165,Tabelle!$C$4:$N$41,38,FALSE)</f>
        <v>4549</v>
      </c>
      <c r="F165" t="s">
        <v>37</v>
      </c>
      <c r="G165" s="27">
        <v>11</v>
      </c>
    </row>
    <row r="166" spans="1:7">
      <c r="A166" s="16" t="s">
        <v>11</v>
      </c>
      <c r="B166" s="29">
        <v>2017</v>
      </c>
      <c r="C166">
        <f>VLOOKUP($A166,Tabelle!$B$7:$N$23,$G166,FALSE)</f>
        <v>18642.098999999998</v>
      </c>
      <c r="D166">
        <f>VLOOKUP($A166,Tabelle!$B$25:$N$41,$G166,FALSE)</f>
        <v>4581</v>
      </c>
      <c r="E166">
        <f>HLOOKUP($B166,Tabelle!$C$4:$N$41,38,FALSE)</f>
        <v>4549</v>
      </c>
      <c r="F166" t="s">
        <v>38</v>
      </c>
      <c r="G166" s="27">
        <v>11</v>
      </c>
    </row>
    <row r="167" spans="1:7">
      <c r="A167" s="16" t="s">
        <v>12</v>
      </c>
      <c r="B167" s="29">
        <v>2017</v>
      </c>
      <c r="C167">
        <f>VLOOKUP($A167,Tabelle!$B$7:$N$23,$G167,FALSE)</f>
        <v>4699.326</v>
      </c>
      <c r="D167">
        <f>VLOOKUP($A167,Tabelle!$B$25:$N$41,$G167,FALSE)</f>
        <v>4721</v>
      </c>
      <c r="E167">
        <f>HLOOKUP($B167,Tabelle!$C$4:$N$41,38,FALSE)</f>
        <v>4549</v>
      </c>
      <c r="F167" t="s">
        <v>39</v>
      </c>
      <c r="G167" s="27">
        <v>11</v>
      </c>
    </row>
    <row r="168" spans="1:7">
      <c r="A168" s="16" t="s">
        <v>13</v>
      </c>
      <c r="B168" s="29">
        <v>2017</v>
      </c>
      <c r="C168">
        <f>VLOOKUP($A168,Tabelle!$B$7:$N$23,$G168,FALSE)</f>
        <v>18316.012999999999</v>
      </c>
      <c r="D168">
        <f>VLOOKUP($A168,Tabelle!$B$25:$N$41,$G168,FALSE)</f>
        <v>4488</v>
      </c>
      <c r="E168">
        <f>HLOOKUP($B168,Tabelle!$C$4:$N$41,38,FALSE)</f>
        <v>4549</v>
      </c>
      <c r="F168" t="s">
        <v>40</v>
      </c>
      <c r="G168" s="27">
        <v>11</v>
      </c>
    </row>
    <row r="169" spans="1:7">
      <c r="A169" s="16" t="s">
        <v>14</v>
      </c>
      <c r="B169" s="29">
        <v>2017</v>
      </c>
      <c r="C169">
        <f>VLOOKUP($A169,Tabelle!$B$7:$N$23,$G169,FALSE)</f>
        <v>10460.911</v>
      </c>
      <c r="D169">
        <f>VLOOKUP($A169,Tabelle!$B$25:$N$41,$G169,FALSE)</f>
        <v>4692</v>
      </c>
      <c r="E169">
        <f>HLOOKUP($B169,Tabelle!$C$4:$N$41,38,FALSE)</f>
        <v>4549</v>
      </c>
      <c r="F169" t="s">
        <v>41</v>
      </c>
      <c r="G169" s="27">
        <v>11</v>
      </c>
    </row>
    <row r="170" spans="1:7">
      <c r="A170" s="15" t="s">
        <v>15</v>
      </c>
      <c r="B170" s="29">
        <v>2017</v>
      </c>
      <c r="C170">
        <f>VLOOKUP($A170,Tabelle!$B$7:$N$23,$G170,FALSE)</f>
        <v>13133.877</v>
      </c>
      <c r="D170">
        <f>VLOOKUP($A170,Tabelle!$B$25:$N$41,$G170,FALSE)</f>
        <v>4551</v>
      </c>
      <c r="E170">
        <f>HLOOKUP($B170,Tabelle!$C$4:$N$41,38,FALSE)</f>
        <v>4549</v>
      </c>
      <c r="F170" t="s">
        <v>42</v>
      </c>
      <c r="G170" s="27">
        <v>11</v>
      </c>
    </row>
    <row r="171" spans="1:7">
      <c r="A171" s="15" t="s">
        <v>16</v>
      </c>
      <c r="B171" s="29">
        <v>2017</v>
      </c>
      <c r="C171">
        <f>VLOOKUP($A171,Tabelle!$B$7:$N$23,$G171,FALSE)</f>
        <v>9865.5660000000007</v>
      </c>
      <c r="D171">
        <f>VLOOKUP($A171,Tabelle!$B$25:$N$41,$G171,FALSE)</f>
        <v>4579</v>
      </c>
      <c r="E171">
        <f>HLOOKUP($B171,Tabelle!$C$4:$N$41,38,FALSE)</f>
        <v>4549</v>
      </c>
      <c r="F171" t="s">
        <v>43</v>
      </c>
      <c r="G171" s="27">
        <v>11</v>
      </c>
    </row>
    <row r="172" spans="1:7">
      <c r="A172" s="15" t="s">
        <v>1</v>
      </c>
      <c r="B172" s="29">
        <v>2018</v>
      </c>
      <c r="C172">
        <f>VLOOKUP($A172,Tabelle!$B$7:$N$23,$G172,FALSE)</f>
        <v>49852.462</v>
      </c>
      <c r="D172">
        <f>VLOOKUP($A172,Tabelle!$B$25:$N$41,$G172,FALSE)</f>
        <v>4513</v>
      </c>
      <c r="E172">
        <f>HLOOKUP($B172,Tabelle!$C$4:$N$41,38,FALSE)</f>
        <v>4723</v>
      </c>
      <c r="F172" t="s">
        <v>28</v>
      </c>
      <c r="G172" s="27">
        <v>12</v>
      </c>
    </row>
    <row r="173" spans="1:7">
      <c r="A173" s="15" t="s">
        <v>2</v>
      </c>
      <c r="B173" s="29">
        <v>2018</v>
      </c>
      <c r="C173">
        <f>VLOOKUP($A173,Tabelle!$B$7:$N$23,$G173,FALSE)</f>
        <v>61407.06</v>
      </c>
      <c r="D173">
        <f>VLOOKUP($A173,Tabelle!$B$25:$N$41,$G173,FALSE)</f>
        <v>4710</v>
      </c>
      <c r="E173">
        <f>HLOOKUP($B173,Tabelle!$C$4:$N$41,38,FALSE)</f>
        <v>4723</v>
      </c>
      <c r="F173" t="s">
        <v>29</v>
      </c>
      <c r="G173" s="27">
        <v>12</v>
      </c>
    </row>
    <row r="174" spans="1:7">
      <c r="A174" s="15" t="s">
        <v>3</v>
      </c>
      <c r="B174" s="29">
        <v>2018</v>
      </c>
      <c r="C174">
        <f>VLOOKUP($A174,Tabelle!$B$7:$N$23,$G174,FALSE)</f>
        <v>17391.505000000001</v>
      </c>
      <c r="D174">
        <f>VLOOKUP($A174,Tabelle!$B$25:$N$41,$G174,FALSE)</f>
        <v>4792</v>
      </c>
      <c r="E174">
        <f>HLOOKUP($B174,Tabelle!$C$4:$N$41,38,FALSE)</f>
        <v>4723</v>
      </c>
      <c r="F174" t="s">
        <v>30</v>
      </c>
      <c r="G174" s="27">
        <v>12</v>
      </c>
    </row>
    <row r="175" spans="1:7">
      <c r="A175" s="15" t="s">
        <v>4</v>
      </c>
      <c r="B175" s="29">
        <v>2018</v>
      </c>
      <c r="C175">
        <f>VLOOKUP($A175,Tabelle!$B$7:$N$23,$G175,FALSE)</f>
        <v>12723.468999999999</v>
      </c>
      <c r="D175">
        <f>VLOOKUP($A175,Tabelle!$B$25:$N$41,$G175,FALSE)</f>
        <v>5073</v>
      </c>
      <c r="E175">
        <f>HLOOKUP($B175,Tabelle!$C$4:$N$41,38,FALSE)</f>
        <v>4723</v>
      </c>
      <c r="F175" t="s">
        <v>31</v>
      </c>
      <c r="G175" s="27">
        <v>12</v>
      </c>
    </row>
    <row r="176" spans="1:7">
      <c r="A176" s="15" t="s">
        <v>5</v>
      </c>
      <c r="B176" s="29">
        <v>2018</v>
      </c>
      <c r="C176">
        <f>VLOOKUP($A176,Tabelle!$B$7:$N$23,$G176,FALSE)</f>
        <v>2926.2939999999999</v>
      </c>
      <c r="D176">
        <f>VLOOKUP($A176,Tabelle!$B$25:$N$41,$G176,FALSE)</f>
        <v>4291</v>
      </c>
      <c r="E176">
        <f>HLOOKUP($B176,Tabelle!$C$4:$N$41,38,FALSE)</f>
        <v>4723</v>
      </c>
      <c r="F176" t="s">
        <v>32</v>
      </c>
      <c r="G176" s="27">
        <v>12</v>
      </c>
    </row>
    <row r="177" spans="1:7">
      <c r="A177" s="21" t="s">
        <v>17</v>
      </c>
      <c r="B177" s="29">
        <v>2018</v>
      </c>
      <c r="C177">
        <f>VLOOKUP($A177,Tabelle!$B$7:$N$23,$G177,FALSE)</f>
        <v>391580</v>
      </c>
      <c r="D177">
        <f>VLOOKUP($A177,Tabelle!$B$25:$N$41,$G177,FALSE)</f>
        <v>4723</v>
      </c>
      <c r="E177">
        <f>HLOOKUP($B177,Tabelle!$C$4:$N$41,38,FALSE)</f>
        <v>4723</v>
      </c>
      <c r="F177" t="s">
        <v>44</v>
      </c>
      <c r="G177" s="27">
        <v>12</v>
      </c>
    </row>
    <row r="178" spans="1:7">
      <c r="A178" s="15" t="s">
        <v>6</v>
      </c>
      <c r="B178" s="29">
        <v>2018</v>
      </c>
      <c r="C178">
        <f>VLOOKUP($A178,Tabelle!$B$7:$N$23,$G178,FALSE)</f>
        <v>8601.7199999999993</v>
      </c>
      <c r="D178">
        <f>VLOOKUP($A178,Tabelle!$B$25:$N$41,$G178,FALSE)</f>
        <v>4685</v>
      </c>
      <c r="E178">
        <f>HLOOKUP($B178,Tabelle!$C$4:$N$41,38,FALSE)</f>
        <v>4723</v>
      </c>
      <c r="F178" t="s">
        <v>33</v>
      </c>
      <c r="G178" s="27">
        <v>12</v>
      </c>
    </row>
    <row r="179" spans="1:7">
      <c r="A179" s="15" t="s">
        <v>7</v>
      </c>
      <c r="B179" s="29">
        <v>2018</v>
      </c>
      <c r="C179">
        <f>VLOOKUP($A179,Tabelle!$B$7:$N$23,$G179,FALSE)</f>
        <v>29931.394</v>
      </c>
      <c r="D179">
        <f>VLOOKUP($A179,Tabelle!$B$25:$N$41,$G179,FALSE)</f>
        <v>4786</v>
      </c>
      <c r="E179">
        <f>HLOOKUP($B179,Tabelle!$C$4:$N$41,38,FALSE)</f>
        <v>4723</v>
      </c>
      <c r="F179" t="s">
        <v>34</v>
      </c>
      <c r="G179" s="27">
        <v>12</v>
      </c>
    </row>
    <row r="180" spans="1:7">
      <c r="A180" s="15" t="s">
        <v>8</v>
      </c>
      <c r="B180" s="29">
        <v>2018</v>
      </c>
      <c r="C180">
        <f>VLOOKUP($A180,Tabelle!$B$7:$N$23,$G180,FALSE)</f>
        <v>7842.9690000000001</v>
      </c>
      <c r="D180">
        <f>VLOOKUP($A180,Tabelle!$B$25:$N$41,$G180,FALSE)</f>
        <v>4870</v>
      </c>
      <c r="E180">
        <f>HLOOKUP($B180,Tabelle!$C$4:$N$41,38,FALSE)</f>
        <v>4723</v>
      </c>
      <c r="F180" t="s">
        <v>35</v>
      </c>
      <c r="G180" s="27">
        <v>12</v>
      </c>
    </row>
    <row r="181" spans="1:7">
      <c r="A181" s="15" t="s">
        <v>9</v>
      </c>
      <c r="B181" s="29">
        <v>2018</v>
      </c>
      <c r="C181">
        <f>VLOOKUP($A181,Tabelle!$B$7:$N$23,$G181,FALSE)</f>
        <v>37296.777000000002</v>
      </c>
      <c r="D181">
        <f>VLOOKUP($A181,Tabelle!$B$25:$N$41,$G181,FALSE)</f>
        <v>4678</v>
      </c>
      <c r="E181">
        <f>HLOOKUP($B181,Tabelle!$C$4:$N$41,38,FALSE)</f>
        <v>4723</v>
      </c>
      <c r="F181" t="s">
        <v>36</v>
      </c>
      <c r="G181" s="27">
        <v>12</v>
      </c>
    </row>
    <row r="182" spans="1:7">
      <c r="A182" s="16" t="s">
        <v>10</v>
      </c>
      <c r="B182" s="29">
        <v>2018</v>
      </c>
      <c r="C182">
        <f>VLOOKUP($A182,Tabelle!$B$7:$N$23,$G182,FALSE)</f>
        <v>85747.816000000006</v>
      </c>
      <c r="D182">
        <f>VLOOKUP($A182,Tabelle!$B$25:$N$41,$G182,FALSE)</f>
        <v>4784</v>
      </c>
      <c r="E182">
        <f>HLOOKUP($B182,Tabelle!$C$4:$N$41,38,FALSE)</f>
        <v>4723</v>
      </c>
      <c r="F182" t="s">
        <v>37</v>
      </c>
      <c r="G182" s="27">
        <v>12</v>
      </c>
    </row>
    <row r="183" spans="1:7">
      <c r="A183" s="16" t="s">
        <v>11</v>
      </c>
      <c r="B183" s="29">
        <v>2018</v>
      </c>
      <c r="C183">
        <f>VLOOKUP($A183,Tabelle!$B$7:$N$23,$G183,FALSE)</f>
        <v>19412.627</v>
      </c>
      <c r="D183">
        <f>VLOOKUP($A183,Tabelle!$B$25:$N$41,$G183,FALSE)</f>
        <v>4759</v>
      </c>
      <c r="E183">
        <f>HLOOKUP($B183,Tabelle!$C$4:$N$41,38,FALSE)</f>
        <v>4723</v>
      </c>
      <c r="F183" t="s">
        <v>38</v>
      </c>
      <c r="G183" s="27">
        <v>12</v>
      </c>
    </row>
    <row r="184" spans="1:7">
      <c r="A184" s="16" t="s">
        <v>12</v>
      </c>
      <c r="B184" s="29">
        <v>2018</v>
      </c>
      <c r="C184">
        <f>VLOOKUP($A184,Tabelle!$B$7:$N$23,$G184,FALSE)</f>
        <v>4876.0540000000001</v>
      </c>
      <c r="D184">
        <f>VLOOKUP($A184,Tabelle!$B$25:$N$41,$G184,FALSE)</f>
        <v>4914</v>
      </c>
      <c r="E184">
        <f>HLOOKUP($B184,Tabelle!$C$4:$N$41,38,FALSE)</f>
        <v>4723</v>
      </c>
      <c r="F184" t="s">
        <v>39</v>
      </c>
      <c r="G184" s="27">
        <v>12</v>
      </c>
    </row>
    <row r="185" spans="1:7">
      <c r="A185" s="16" t="s">
        <v>13</v>
      </c>
      <c r="B185" s="29">
        <v>2018</v>
      </c>
      <c r="C185">
        <f>VLOOKUP($A185,Tabelle!$B$7:$N$23,$G185,FALSE)</f>
        <v>18862.512999999999</v>
      </c>
      <c r="D185">
        <f>VLOOKUP($A185,Tabelle!$B$25:$N$41,$G185,FALSE)</f>
        <v>4624</v>
      </c>
      <c r="E185">
        <f>HLOOKUP($B185,Tabelle!$C$4:$N$41,38,FALSE)</f>
        <v>4723</v>
      </c>
      <c r="F185" t="s">
        <v>40</v>
      </c>
      <c r="G185" s="27">
        <v>12</v>
      </c>
    </row>
    <row r="186" spans="1:7">
      <c r="A186" s="16" t="s">
        <v>14</v>
      </c>
      <c r="B186" s="29">
        <v>2018</v>
      </c>
      <c r="C186">
        <f>VLOOKUP($A186,Tabelle!$B$7:$N$23,$G186,FALSE)</f>
        <v>10796.806</v>
      </c>
      <c r="D186">
        <f>VLOOKUP($A186,Tabelle!$B$25:$N$41,$G186,FALSE)</f>
        <v>4873</v>
      </c>
      <c r="E186">
        <f>HLOOKUP($B186,Tabelle!$C$4:$N$41,38,FALSE)</f>
        <v>4723</v>
      </c>
      <c r="F186" t="s">
        <v>41</v>
      </c>
      <c r="G186" s="27">
        <v>12</v>
      </c>
    </row>
    <row r="187" spans="1:7">
      <c r="A187" s="15" t="s">
        <v>15</v>
      </c>
      <c r="B187" s="29">
        <v>2018</v>
      </c>
      <c r="C187">
        <f>VLOOKUP($A187,Tabelle!$B$7:$N$23,$G187,FALSE)</f>
        <v>13710.206</v>
      </c>
      <c r="D187">
        <f>VLOOKUP($A187,Tabelle!$B$25:$N$41,$G187,FALSE)</f>
        <v>4739</v>
      </c>
      <c r="E187">
        <f>HLOOKUP($B187,Tabelle!$C$4:$N$41,38,FALSE)</f>
        <v>4723</v>
      </c>
      <c r="F187" t="s">
        <v>42</v>
      </c>
      <c r="G187" s="27">
        <v>12</v>
      </c>
    </row>
    <row r="188" spans="1:7">
      <c r="A188" s="15" t="s">
        <v>16</v>
      </c>
      <c r="B188" s="29">
        <v>2018</v>
      </c>
      <c r="C188">
        <f>VLOOKUP($A188,Tabelle!$B$7:$N$23,$G188,FALSE)</f>
        <v>10200.326999999999</v>
      </c>
      <c r="D188">
        <f>VLOOKUP($A188,Tabelle!$B$25:$N$41,$G188,FALSE)</f>
        <v>4751</v>
      </c>
      <c r="E188">
        <f>HLOOKUP($B188,Tabelle!$C$4:$N$41,38,FALSE)</f>
        <v>4723</v>
      </c>
      <c r="F188" t="s">
        <v>43</v>
      </c>
      <c r="G188" s="27">
        <v>12</v>
      </c>
    </row>
    <row r="189" spans="1:7">
      <c r="A189" s="15" t="s">
        <v>1</v>
      </c>
      <c r="B189" s="36">
        <v>2019</v>
      </c>
      <c r="C189">
        <f>VLOOKUP($A189,Tabelle!$B$7:$N$23,$G189,FALSE)</f>
        <v>52157.375999999997</v>
      </c>
      <c r="D189">
        <f>VLOOKUP($A189,Tabelle!$B$25:$N$41,$G189,FALSE)</f>
        <v>4705</v>
      </c>
      <c r="E189">
        <f>HLOOKUP($B189,Tabelle!$C$4:$N$41,38,FALSE)</f>
        <v>4944</v>
      </c>
      <c r="F189" t="s">
        <v>28</v>
      </c>
      <c r="G189" s="27">
        <v>13</v>
      </c>
    </row>
    <row r="190" spans="1:7">
      <c r="A190" s="15" t="s">
        <v>2</v>
      </c>
      <c r="B190" s="36">
        <v>2019</v>
      </c>
      <c r="C190">
        <f>VLOOKUP($A190,Tabelle!$B$7:$N$23,$G190,FALSE)</f>
        <v>64351.703999999998</v>
      </c>
      <c r="D190">
        <f>VLOOKUP($A190,Tabelle!$B$25:$N$41,$G190,FALSE)</f>
        <v>4912</v>
      </c>
      <c r="E190">
        <f>HLOOKUP($B190,Tabelle!$C$4:$N$41,38,FALSE)</f>
        <v>4944</v>
      </c>
      <c r="F190" t="s">
        <v>29</v>
      </c>
      <c r="G190" s="27">
        <v>13</v>
      </c>
    </row>
    <row r="191" spans="1:7">
      <c r="A191" s="15" t="s">
        <v>3</v>
      </c>
      <c r="B191" s="36">
        <v>2019</v>
      </c>
      <c r="C191">
        <f>VLOOKUP($A191,Tabelle!$B$7:$N$23,$G191,FALSE)</f>
        <v>18468.116999999998</v>
      </c>
      <c r="D191">
        <f>VLOOKUP($A191,Tabelle!$B$25:$N$41,$G191,FALSE)</f>
        <v>5050</v>
      </c>
      <c r="E191">
        <f>HLOOKUP($B191,Tabelle!$C$4:$N$41,38,FALSE)</f>
        <v>4944</v>
      </c>
      <c r="F191" t="s">
        <v>30</v>
      </c>
      <c r="G191" s="27">
        <v>13</v>
      </c>
    </row>
    <row r="192" spans="1:7">
      <c r="A192" s="15" t="s">
        <v>4</v>
      </c>
      <c r="B192" s="36">
        <v>2019</v>
      </c>
      <c r="C192">
        <f>VLOOKUP($A192,Tabelle!$B$7:$N$23,$G192,FALSE)</f>
        <v>13335.114</v>
      </c>
      <c r="D192">
        <f>VLOOKUP($A192,Tabelle!$B$25:$N$41,$G192,FALSE)</f>
        <v>5298</v>
      </c>
      <c r="E192">
        <f>HLOOKUP($B192,Tabelle!$C$4:$N$41,38,FALSE)</f>
        <v>4944</v>
      </c>
      <c r="F192" t="s">
        <v>31</v>
      </c>
      <c r="G192" s="27">
        <v>13</v>
      </c>
    </row>
    <row r="193" spans="1:7">
      <c r="A193" s="15" t="s">
        <v>5</v>
      </c>
      <c r="B193" s="36">
        <v>2019</v>
      </c>
      <c r="C193">
        <f>VLOOKUP($A193,Tabelle!$B$7:$N$23,$G193,FALSE)</f>
        <v>3029.1660000000002</v>
      </c>
      <c r="D193">
        <f>VLOOKUP($A193,Tabelle!$B$25:$N$41,$G193,FALSE)</f>
        <v>4441</v>
      </c>
      <c r="E193">
        <f>HLOOKUP($B193,Tabelle!$C$4:$N$41,38,FALSE)</f>
        <v>4944</v>
      </c>
      <c r="F193" t="s">
        <v>32</v>
      </c>
      <c r="G193" s="27">
        <v>13</v>
      </c>
    </row>
    <row r="194" spans="1:7">
      <c r="A194" s="21" t="s">
        <v>17</v>
      </c>
      <c r="B194" s="36">
        <v>2019</v>
      </c>
      <c r="C194">
        <f>VLOOKUP($A194,Tabelle!$B$7:$N$23,$G194,FALSE)</f>
        <v>410849</v>
      </c>
      <c r="D194">
        <f>VLOOKUP($A194,Tabelle!$B$25:$N$41,$G194,FALSE)</f>
        <v>4944</v>
      </c>
      <c r="E194">
        <f>HLOOKUP($B194,Tabelle!$C$4:$N$41,38,FALSE)</f>
        <v>4944</v>
      </c>
      <c r="F194" t="s">
        <v>44</v>
      </c>
      <c r="G194" s="27">
        <v>13</v>
      </c>
    </row>
    <row r="195" spans="1:7">
      <c r="A195" s="15" t="s">
        <v>6</v>
      </c>
      <c r="B195" s="36">
        <v>2019</v>
      </c>
      <c r="C195">
        <f>VLOOKUP($A195,Tabelle!$B$7:$N$23,$G195,FALSE)</f>
        <v>9036.9599999999991</v>
      </c>
      <c r="D195">
        <f>VLOOKUP($A195,Tabelle!$B$25:$N$41,$G195,FALSE)</f>
        <v>4900</v>
      </c>
      <c r="E195">
        <f>HLOOKUP($B195,Tabelle!$C$4:$N$41,38,FALSE)</f>
        <v>4944</v>
      </c>
      <c r="F195" t="s">
        <v>33</v>
      </c>
      <c r="G195" s="27">
        <v>13</v>
      </c>
    </row>
    <row r="196" spans="1:7">
      <c r="A196" s="15" t="s">
        <v>7</v>
      </c>
      <c r="B196" s="36">
        <v>2019</v>
      </c>
      <c r="C196">
        <f>VLOOKUP($A196,Tabelle!$B$7:$N$23,$G196,FALSE)</f>
        <v>31450.566999999999</v>
      </c>
      <c r="D196">
        <f>VLOOKUP($A196,Tabelle!$B$25:$N$41,$G196,FALSE)</f>
        <v>5010</v>
      </c>
      <c r="E196">
        <f>HLOOKUP($B196,Tabelle!$C$4:$N$41,38,FALSE)</f>
        <v>4944</v>
      </c>
      <c r="F196" t="s">
        <v>34</v>
      </c>
      <c r="G196" s="27">
        <v>13</v>
      </c>
    </row>
    <row r="197" spans="1:7">
      <c r="A197" s="15" t="s">
        <v>8</v>
      </c>
      <c r="B197" s="36">
        <v>2019</v>
      </c>
      <c r="C197">
        <f>VLOOKUP($A197,Tabelle!$B$7:$N$23,$G197,FALSE)</f>
        <v>8245.7109999999993</v>
      </c>
      <c r="D197">
        <f>VLOOKUP($A197,Tabelle!$B$25:$N$41,$G197,FALSE)</f>
        <v>5125</v>
      </c>
      <c r="E197">
        <f>HLOOKUP($B197,Tabelle!$C$4:$N$41,38,FALSE)</f>
        <v>4944</v>
      </c>
      <c r="F197" t="s">
        <v>35</v>
      </c>
      <c r="G197" s="27">
        <v>13</v>
      </c>
    </row>
    <row r="198" spans="1:7">
      <c r="A198" s="15" t="s">
        <v>9</v>
      </c>
      <c r="B198" s="36">
        <v>2019</v>
      </c>
      <c r="C198">
        <f>VLOOKUP($A198,Tabelle!$B$7:$N$23,$G198,FALSE)</f>
        <v>39256.678</v>
      </c>
      <c r="D198">
        <f>VLOOKUP($A198,Tabelle!$B$25:$N$41,$G198,FALSE)</f>
        <v>4914</v>
      </c>
      <c r="E198">
        <f>HLOOKUP($B198,Tabelle!$C$4:$N$41,38,FALSE)</f>
        <v>4944</v>
      </c>
      <c r="F198" t="s">
        <v>36</v>
      </c>
      <c r="G198" s="27">
        <v>13</v>
      </c>
    </row>
    <row r="199" spans="1:7">
      <c r="A199" s="16" t="s">
        <v>10</v>
      </c>
      <c r="B199" s="36">
        <v>2019</v>
      </c>
      <c r="C199">
        <f>VLOOKUP($A199,Tabelle!$B$7:$N$23,$G199,FALSE)</f>
        <v>89979.873000000007</v>
      </c>
      <c r="D199">
        <f>VLOOKUP($A199,Tabelle!$B$25:$N$41,$G199,FALSE)</f>
        <v>5016</v>
      </c>
      <c r="E199">
        <f>HLOOKUP($B199,Tabelle!$C$4:$N$41,38,FALSE)</f>
        <v>4944</v>
      </c>
      <c r="F199" t="s">
        <v>37</v>
      </c>
      <c r="G199" s="27">
        <v>13</v>
      </c>
    </row>
    <row r="200" spans="1:7">
      <c r="A200" s="16" t="s">
        <v>11</v>
      </c>
      <c r="B200" s="36">
        <v>2019</v>
      </c>
      <c r="C200">
        <f>VLOOKUP($A200,Tabelle!$B$7:$N$23,$G200,FALSE)</f>
        <v>20352.482</v>
      </c>
      <c r="D200">
        <f>VLOOKUP($A200,Tabelle!$B$25:$N$41,$G200,FALSE)</f>
        <v>4977</v>
      </c>
      <c r="E200">
        <f>HLOOKUP($B200,Tabelle!$C$4:$N$41,38,FALSE)</f>
        <v>4944</v>
      </c>
      <c r="F200" t="s">
        <v>38</v>
      </c>
      <c r="G200" s="27">
        <v>13</v>
      </c>
    </row>
    <row r="201" spans="1:7">
      <c r="A201" s="16" t="s">
        <v>12</v>
      </c>
      <c r="B201" s="36">
        <v>2019</v>
      </c>
      <c r="C201">
        <f>VLOOKUP($A201,Tabelle!$B$7:$N$23,$G201,FALSE)</f>
        <v>5087.6390000000001</v>
      </c>
      <c r="D201">
        <f>VLOOKUP($A201,Tabelle!$B$25:$N$41,$G201,FALSE)</f>
        <v>5146</v>
      </c>
      <c r="E201">
        <f>HLOOKUP($B201,Tabelle!$C$4:$N$41,38,FALSE)</f>
        <v>4944</v>
      </c>
      <c r="F201" t="s">
        <v>39</v>
      </c>
      <c r="G201" s="27">
        <v>13</v>
      </c>
    </row>
    <row r="202" spans="1:7">
      <c r="A202" s="16" t="s">
        <v>13</v>
      </c>
      <c r="B202" s="36">
        <v>2019</v>
      </c>
      <c r="C202">
        <f>VLOOKUP($A202,Tabelle!$B$7:$N$23,$G202,FALSE)</f>
        <v>19625.861000000001</v>
      </c>
      <c r="D202">
        <f>VLOOKUP($A202,Tabelle!$B$25:$N$41,$G202,FALSE)</f>
        <v>4816</v>
      </c>
      <c r="E202">
        <f>HLOOKUP($B202,Tabelle!$C$4:$N$41,38,FALSE)</f>
        <v>4944</v>
      </c>
      <c r="F202" t="s">
        <v>40</v>
      </c>
      <c r="G202" s="27">
        <v>13</v>
      </c>
    </row>
    <row r="203" spans="1:7">
      <c r="A203" s="16" t="s">
        <v>14</v>
      </c>
      <c r="B203" s="36">
        <v>2019</v>
      </c>
      <c r="C203">
        <f>VLOOKUP($A203,Tabelle!$B$7:$N$23,$G203,FALSE)</f>
        <v>11311.504999999999</v>
      </c>
      <c r="D203">
        <f>VLOOKUP($A203,Tabelle!$B$25:$N$41,$G203,FALSE)</f>
        <v>5138</v>
      </c>
      <c r="E203">
        <f>HLOOKUP($B203,Tabelle!$C$4:$N$41,38,FALSE)</f>
        <v>4944</v>
      </c>
      <c r="F203" t="s">
        <v>41</v>
      </c>
      <c r="G203" s="27">
        <v>13</v>
      </c>
    </row>
    <row r="204" spans="1:7">
      <c r="A204" s="15" t="s">
        <v>15</v>
      </c>
      <c r="B204" s="36">
        <v>2019</v>
      </c>
      <c r="C204">
        <f>VLOOKUP($A204,Tabelle!$B$7:$N$23,$G204,FALSE)</f>
        <v>14511.47</v>
      </c>
      <c r="D204">
        <f>VLOOKUP($A204,Tabelle!$B$25:$N$41,$G204,FALSE)</f>
        <v>5004</v>
      </c>
      <c r="E204">
        <f>HLOOKUP($B204,Tabelle!$C$4:$N$41,38,FALSE)</f>
        <v>4944</v>
      </c>
      <c r="F204" t="s">
        <v>42</v>
      </c>
      <c r="G204" s="27">
        <v>13</v>
      </c>
    </row>
    <row r="205" spans="1:7">
      <c r="A205" s="15" t="s">
        <v>16</v>
      </c>
      <c r="B205" s="36">
        <v>2019</v>
      </c>
      <c r="C205">
        <f>VLOOKUP($A205,Tabelle!$B$7:$N$23,$G205,FALSE)</f>
        <v>10647.779</v>
      </c>
      <c r="D205">
        <f>VLOOKUP($A205,Tabelle!$B$25:$N$41,$G205,FALSE)</f>
        <v>4980</v>
      </c>
      <c r="E205">
        <f>HLOOKUP($B205,Tabelle!$C$4:$N$41,38,FALSE)</f>
        <v>4944</v>
      </c>
      <c r="F205" t="s">
        <v>43</v>
      </c>
      <c r="G205" s="27">
        <v>13</v>
      </c>
    </row>
  </sheetData>
  <sortState ref="A2:G171">
    <sortCondition ref="B2:B171"/>
  </sortState>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1"/>
  </sheetPr>
  <dimension ref="A2:D21"/>
  <sheetViews>
    <sheetView workbookViewId="0">
      <selection activeCell="C10" sqref="C10"/>
    </sheetView>
  </sheetViews>
  <sheetFormatPr baseColWidth="10" defaultRowHeight="12"/>
  <cols>
    <col min="1" max="1" width="20.42578125" bestFit="1" customWidth="1"/>
    <col min="2" max="2" width="36.7109375" bestFit="1" customWidth="1"/>
    <col min="3" max="3" width="30.85546875" bestFit="1" customWidth="1"/>
    <col min="4" max="4" width="43.7109375" bestFit="1" customWidth="1"/>
  </cols>
  <sheetData>
    <row r="2" spans="1:4">
      <c r="A2" s="18" t="s">
        <v>21</v>
      </c>
      <c r="B2" s="17">
        <v>2019</v>
      </c>
    </row>
    <row r="4" spans="1:4">
      <c r="A4" s="18" t="s">
        <v>23</v>
      </c>
      <c r="B4" t="s">
        <v>25</v>
      </c>
      <c r="C4" t="s">
        <v>51</v>
      </c>
      <c r="D4" t="s">
        <v>52</v>
      </c>
    </row>
    <row r="5" spans="1:4">
      <c r="A5" s="17" t="s">
        <v>28</v>
      </c>
      <c r="B5" s="14">
        <v>52157.375999999997</v>
      </c>
      <c r="C5" s="14">
        <v>4705</v>
      </c>
      <c r="D5" s="14">
        <v>4944</v>
      </c>
    </row>
    <row r="6" spans="1:4">
      <c r="A6" s="17" t="s">
        <v>29</v>
      </c>
      <c r="B6" s="14">
        <v>64351.703999999998</v>
      </c>
      <c r="C6" s="14">
        <v>4912</v>
      </c>
      <c r="D6" s="14">
        <v>4944</v>
      </c>
    </row>
    <row r="7" spans="1:4">
      <c r="A7" s="17" t="s">
        <v>30</v>
      </c>
      <c r="B7" s="14">
        <v>18468.116999999998</v>
      </c>
      <c r="C7" s="14">
        <v>5050</v>
      </c>
      <c r="D7" s="14">
        <v>4944</v>
      </c>
    </row>
    <row r="8" spans="1:4">
      <c r="A8" s="17" t="s">
        <v>31</v>
      </c>
      <c r="B8" s="14">
        <v>13335.114</v>
      </c>
      <c r="C8" s="14">
        <v>5298</v>
      </c>
      <c r="D8" s="14">
        <v>4944</v>
      </c>
    </row>
    <row r="9" spans="1:4">
      <c r="A9" s="17" t="s">
        <v>32</v>
      </c>
      <c r="B9" s="14">
        <v>3029.1660000000002</v>
      </c>
      <c r="C9" s="14">
        <v>4441</v>
      </c>
      <c r="D9" s="14">
        <v>4944</v>
      </c>
    </row>
    <row r="10" spans="1:4">
      <c r="A10" s="17" t="s">
        <v>33</v>
      </c>
      <c r="B10" s="14">
        <v>9036.9599999999991</v>
      </c>
      <c r="C10" s="14">
        <v>4900</v>
      </c>
      <c r="D10" s="14">
        <v>4944</v>
      </c>
    </row>
    <row r="11" spans="1:4">
      <c r="A11" s="17" t="s">
        <v>34</v>
      </c>
      <c r="B11" s="14">
        <v>31450.566999999999</v>
      </c>
      <c r="C11" s="14">
        <v>5010</v>
      </c>
      <c r="D11" s="14">
        <v>4944</v>
      </c>
    </row>
    <row r="12" spans="1:4">
      <c r="A12" s="17" t="s">
        <v>35</v>
      </c>
      <c r="B12" s="14">
        <v>8245.7109999999993</v>
      </c>
      <c r="C12" s="14">
        <v>5125</v>
      </c>
      <c r="D12" s="14">
        <v>4944</v>
      </c>
    </row>
    <row r="13" spans="1:4">
      <c r="A13" s="17" t="s">
        <v>36</v>
      </c>
      <c r="B13" s="14">
        <v>39256.678</v>
      </c>
      <c r="C13" s="14">
        <v>4914</v>
      </c>
      <c r="D13" s="14">
        <v>4944</v>
      </c>
    </row>
    <row r="14" spans="1:4">
      <c r="A14" s="17" t="s">
        <v>47</v>
      </c>
      <c r="B14" s="14">
        <v>89979.873000000007</v>
      </c>
      <c r="C14" s="14">
        <v>5016</v>
      </c>
      <c r="D14" s="14">
        <v>4944</v>
      </c>
    </row>
    <row r="15" spans="1:4">
      <c r="A15" s="17" t="s">
        <v>38</v>
      </c>
      <c r="B15" s="14">
        <v>20352.482</v>
      </c>
      <c r="C15" s="14">
        <v>4977</v>
      </c>
      <c r="D15" s="14">
        <v>4944</v>
      </c>
    </row>
    <row r="16" spans="1:4">
      <c r="A16" s="17" t="s">
        <v>39</v>
      </c>
      <c r="B16" s="14">
        <v>5087.6390000000001</v>
      </c>
      <c r="C16" s="14">
        <v>5146</v>
      </c>
      <c r="D16" s="14">
        <v>4944</v>
      </c>
    </row>
    <row r="17" spans="1:4">
      <c r="A17" s="17" t="s">
        <v>40</v>
      </c>
      <c r="B17" s="14">
        <v>19625.861000000001</v>
      </c>
      <c r="C17" s="14">
        <v>4816</v>
      </c>
      <c r="D17" s="14">
        <v>4944</v>
      </c>
    </row>
    <row r="18" spans="1:4">
      <c r="A18" s="17" t="s">
        <v>41</v>
      </c>
      <c r="B18" s="14">
        <v>11311.504999999999</v>
      </c>
      <c r="C18" s="14">
        <v>5138</v>
      </c>
      <c r="D18" s="14">
        <v>4944</v>
      </c>
    </row>
    <row r="19" spans="1:4">
      <c r="A19" s="17" t="s">
        <v>42</v>
      </c>
      <c r="B19" s="14">
        <v>14511.47</v>
      </c>
      <c r="C19" s="14">
        <v>5004</v>
      </c>
      <c r="D19" s="14">
        <v>4944</v>
      </c>
    </row>
    <row r="20" spans="1:4">
      <c r="A20" s="17" t="s">
        <v>43</v>
      </c>
      <c r="B20" s="14">
        <v>10647.779</v>
      </c>
      <c r="C20" s="14">
        <v>4980</v>
      </c>
      <c r="D20" s="14">
        <v>4944</v>
      </c>
    </row>
    <row r="21" spans="1:4">
      <c r="A21" s="17" t="s">
        <v>24</v>
      </c>
      <c r="B21" s="14">
        <v>410848.00199999998</v>
      </c>
      <c r="C21" s="14">
        <v>79432</v>
      </c>
      <c r="D21" s="14">
        <v>79104</v>
      </c>
    </row>
  </sheetData>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Grafik </vt:lpstr>
      <vt:lpstr>Tabelle</vt:lpstr>
      <vt:lpstr>Datengrundlage</vt:lpstr>
      <vt:lpstr>Pivot</vt:lpstr>
      <vt:lpstr>'Grafik '!Druckbereich</vt:lpstr>
      <vt:lpstr>Tabelle!Druckbereich</vt:lpstr>
    </vt:vector>
  </TitlesOfParts>
  <Company>Sächsische Informatik Dienste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Schmoor, Nicole - StaLa</dc:creator>
  <cp:lastModifiedBy>Haneck, Madline - StaLa</cp:lastModifiedBy>
  <cp:lastPrinted>2019-06-11T08:23:46Z</cp:lastPrinted>
  <dcterms:created xsi:type="dcterms:W3CDTF">2017-09-07T08:39:21Z</dcterms:created>
  <dcterms:modified xsi:type="dcterms:W3CDTF">2021-08-04T06:26:07Z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