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-GR\VV\Querschnitt\Arbeitsordner Auszubildende\Kelsch\UGRdL\Statistikportal\einzelne Dateien\"/>
    </mc:Choice>
  </mc:AlternateContent>
  <bookViews>
    <workbookView xWindow="0" yWindow="0" windowWidth="19200" windowHeight="7665"/>
  </bookViews>
  <sheets>
    <sheet name="5.53" sheetId="1" r:id="rId1"/>
  </sheets>
  <definedNames>
    <definedName name="_AMO_UniqueIdentifier" hidden="1">"'616b9063-37c1-42ec-a21c-aef62fab6428'"</definedName>
    <definedName name="ahh" hidden="1">{"'WE2.2'!$A$1:$O$22"}</definedName>
    <definedName name="_xlnm.Print_Area" localSheetId="0">'5.53'!$A$3:$J$88</definedName>
    <definedName name="_xlnm.Print_Titles" localSheetId="0">'5.53'!$A:$A,'5.53'!$3:$5</definedName>
    <definedName name="HTML_CodePage" hidden="1">1252</definedName>
    <definedName name="HTML_Control" localSheetId="0" hidden="1">{"'WE2.2'!$A$1:$O$22"}</definedName>
    <definedName name="HTML_Control" hidden="1">{"'WE2.2'!$A$1:$O$22"}</definedName>
    <definedName name="HTML_Description" hidden="1">""</definedName>
    <definedName name="HTML_Email" hidden="1">""</definedName>
    <definedName name="HTML_Header" hidden="1">"Tab1.1.1"</definedName>
    <definedName name="HTML_LastUpdate" hidden="1">"24.08.2005"</definedName>
    <definedName name="HTML_LineAfter" hidden="1">FALSE</definedName>
    <definedName name="HTML_LineBefore" hidden="1">FALSE</definedName>
    <definedName name="HTML_Name" hidden="1">"hense02"</definedName>
    <definedName name="HTML_OBDlg2" hidden="1">TRUE</definedName>
    <definedName name="HTML_OBDlg4" hidden="1">TRUE</definedName>
    <definedName name="HTML_OS" hidden="1">0</definedName>
    <definedName name="HTML_PathFile" hidden="1">"H:\daten\Internet\SeiteAG05\WE22-roh.htm"</definedName>
    <definedName name="HTML_Title" hidden="1">"AusgErgeb"</definedName>
    <definedName name="neu" hidden="1">{"'WE2.2'!$A$1:$O$22"}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  <c r="C65" i="1"/>
  <c r="D65" i="1"/>
  <c r="E65" i="1"/>
  <c r="F65" i="1"/>
  <c r="G65" i="1"/>
  <c r="H65" i="1"/>
  <c r="I65" i="1"/>
  <c r="J65" i="1"/>
</calcChain>
</file>

<file path=xl/sharedStrings.xml><?xml version="1.0" encoding="utf-8"?>
<sst xmlns="http://schemas.openxmlformats.org/spreadsheetml/2006/main" count="115" uniqueCount="40">
  <si>
    <t>www.statistikportal.de/de/ugrdl/ergebnisse/gase#methoden</t>
  </si>
  <si>
    <t>*) Ergebnisse von Modellrechnungen in Anlehnung an Methoden des Umweltbundesamtes zur Erstellung des nationalen Inventarberichts (NIR) Deutschland 2022, Sektorabgrenzungen und weitere Informationen siehe Methodenbeschreibung:</t>
  </si>
  <si>
    <t>x</t>
  </si>
  <si>
    <t>Deutschland</t>
  </si>
  <si>
    <t>Thüringen</t>
  </si>
  <si>
    <t>Schleswig-Holstein</t>
  </si>
  <si>
    <t>Sachsen-Anhalt</t>
  </si>
  <si>
    <t>Sachsen</t>
  </si>
  <si>
    <t>Saarland</t>
  </si>
  <si>
    <t>Rheinland-Pfalz</t>
  </si>
  <si>
    <t>Nordrhein-Westfalen</t>
  </si>
  <si>
    <t>Niedersachsen</t>
  </si>
  <si>
    <t>Mecklenburg-Vorpommern</t>
  </si>
  <si>
    <t>Hessen</t>
  </si>
  <si>
    <t>Hamburg</t>
  </si>
  <si>
    <t>Bremen</t>
  </si>
  <si>
    <t>Brandenburg</t>
  </si>
  <si>
    <t>Berlin</t>
  </si>
  <si>
    <t>Bayern</t>
  </si>
  <si>
    <t>Baden-Württemberg</t>
  </si>
  <si>
    <t>Anteil an Insgesamt in %</t>
  </si>
  <si>
    <t>.</t>
  </si>
  <si>
    <r>
      <t>1 000 Tonnen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-Äquivalente (Umrechnungsfaktor 298)</t>
    </r>
  </si>
  <si>
    <t>Kilogramm je Einwohner/-in</t>
  </si>
  <si>
    <t>Tonnen</t>
  </si>
  <si>
    <t>Dünger-
wirtschaft</t>
  </si>
  <si>
    <t>Boden-
nutzung</t>
  </si>
  <si>
    <t>Verkehr</t>
  </si>
  <si>
    <t>stationäre Feuerungs-
anlagen</t>
  </si>
  <si>
    <t>(biolog.) Abfall-verwertung, Kläranlagen</t>
  </si>
  <si>
    <t>darunter</t>
  </si>
  <si>
    <t>Landwirt-
schaft</t>
  </si>
  <si>
    <t>Industrie-prozesse, 
Produkt-
anwendung</t>
  </si>
  <si>
    <t>Energie</t>
  </si>
  <si>
    <t>Nachrichtlich:
Landnutzung, 
Land-
nutzungs-
änderung 
und Forst-
wirtschaft
(LULUCF)</t>
  </si>
  <si>
    <t>Davon</t>
  </si>
  <si>
    <t>Insgesamt</t>
  </si>
  <si>
    <t>Land</t>
  </si>
  <si>
    <r>
      <t>Distickstoffoxid(N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O)-Emissionen*) 2010 nach Sektoren und Bundesländern</t>
    </r>
  </si>
  <si>
    <t>Tabelle 5.53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</si>
</sst>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.00;\–#\ ###\ ##0.00;\–"/>
    <numFmt numFmtId="165" formatCode="#\ ###\ ##0;\–#\ ###\ ##0;\–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1" applyFont="1" applyFill="1"/>
    <xf numFmtId="0" fontId="1" fillId="0" borderId="0" xfId="1" applyFont="1" applyFill="1"/>
    <xf numFmtId="0" fontId="1" fillId="0" borderId="0" xfId="1" applyFont="1" applyFill="1" applyAlignment="1">
      <alignment horizontal="left"/>
    </xf>
    <xf numFmtId="0" fontId="1" fillId="2" borderId="0" xfId="1" applyFill="1" applyBorder="1" applyAlignment="1"/>
    <xf numFmtId="0" fontId="1" fillId="0" borderId="0" xfId="1" applyFont="1" applyFill="1" applyBorder="1" applyAlignment="1">
      <alignment horizontal="center"/>
    </xf>
    <xf numFmtId="0" fontId="4" fillId="0" borderId="0" xfId="1" applyFont="1" applyFill="1" applyAlignment="1"/>
    <xf numFmtId="0" fontId="1" fillId="0" borderId="1" xfId="1" applyFont="1" applyFill="1" applyBorder="1" applyAlignment="1">
      <alignment horizontal="left"/>
    </xf>
    <xf numFmtId="0" fontId="5" fillId="0" borderId="0" xfId="1" applyFont="1" applyFill="1"/>
    <xf numFmtId="164" fontId="1" fillId="0" borderId="0" xfId="3" applyNumberFormat="1" applyFont="1" applyFill="1" applyBorder="1" applyAlignment="1">
      <alignment horizontal="right"/>
    </xf>
    <xf numFmtId="1" fontId="1" fillId="0" borderId="0" xfId="3" applyNumberFormat="1" applyFont="1" applyFill="1" applyBorder="1" applyAlignment="1">
      <alignment horizontal="right"/>
    </xf>
    <xf numFmtId="0" fontId="1" fillId="0" borderId="2" xfId="1" applyFont="1" applyFill="1" applyBorder="1" applyAlignment="1">
      <alignment horizontal="left"/>
    </xf>
    <xf numFmtId="0" fontId="1" fillId="0" borderId="0" xfId="3" applyFont="1" applyFill="1" applyAlignment="1">
      <alignment horizontal="right"/>
    </xf>
    <xf numFmtId="0" fontId="1" fillId="0" borderId="0" xfId="3" applyFont="1" applyFill="1" applyAlignment="1">
      <alignment horizontal="left"/>
    </xf>
    <xf numFmtId="0" fontId="1" fillId="0" borderId="0" xfId="3" applyFont="1" applyFill="1"/>
    <xf numFmtId="165" fontId="1" fillId="0" borderId="0" xfId="3" applyNumberFormat="1" applyFont="1" applyFill="1" applyAlignment="1" applyProtection="1">
      <alignment horizontal="right"/>
    </xf>
    <xf numFmtId="165" fontId="1" fillId="0" borderId="0" xfId="3" applyNumberFormat="1" applyFont="1" applyFill="1" applyBorder="1" applyAlignment="1" applyProtection="1">
      <alignment horizontal="right"/>
      <protection locked="0"/>
    </xf>
    <xf numFmtId="165" fontId="1" fillId="0" borderId="0" xfId="4" applyNumberFormat="1" applyFont="1" applyFill="1" applyAlignment="1" applyProtection="1">
      <alignment horizontal="right"/>
      <protection locked="0"/>
    </xf>
    <xf numFmtId="165" fontId="1" fillId="0" borderId="0" xfId="3" applyNumberFormat="1" applyFont="1" applyFill="1" applyAlignment="1" applyProtection="1">
      <alignment horizontal="right"/>
      <protection locked="0"/>
    </xf>
    <xf numFmtId="1" fontId="1" fillId="0" borderId="0" xfId="3" applyNumberFormat="1" applyFont="1" applyFill="1" applyAlignment="1" applyProtection="1">
      <alignment horizontal="right"/>
      <protection locked="0"/>
    </xf>
    <xf numFmtId="0" fontId="2" fillId="0" borderId="0" xfId="1" applyFont="1" applyFill="1" applyAlignment="1">
      <alignment horizontal="right"/>
    </xf>
    <xf numFmtId="0" fontId="1" fillId="0" borderId="0" xfId="3" applyFont="1" applyFill="1" applyBorder="1" applyAlignment="1">
      <alignment horizontal="right"/>
    </xf>
    <xf numFmtId="0" fontId="1" fillId="0" borderId="0" xfId="3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164" fontId="1" fillId="0" borderId="0" xfId="1" applyNumberFormat="1" applyFont="1" applyFill="1" applyAlignment="1" applyProtection="1">
      <alignment horizontal="right"/>
      <protection locked="0"/>
    </xf>
    <xf numFmtId="164" fontId="1" fillId="0" borderId="0" xfId="3" applyNumberFormat="1" applyFont="1" applyFill="1" applyBorder="1" applyAlignment="1" applyProtection="1">
      <alignment horizontal="right"/>
      <protection locked="0"/>
    </xf>
    <xf numFmtId="164" fontId="1" fillId="0" borderId="0" xfId="4" applyNumberFormat="1" applyFont="1" applyFill="1" applyAlignment="1" applyProtection="1">
      <alignment horizontal="right"/>
      <protection locked="0"/>
    </xf>
    <xf numFmtId="164" fontId="1" fillId="0" borderId="0" xfId="3" applyNumberFormat="1" applyFont="1" applyFill="1" applyAlignment="1" applyProtection="1">
      <alignment horizontal="right"/>
      <protection locked="0"/>
    </xf>
    <xf numFmtId="1" fontId="1" fillId="0" borderId="0" xfId="3" applyNumberFormat="1" applyFont="1" applyFill="1" applyBorder="1" applyAlignment="1" applyProtection="1">
      <alignment horizontal="right"/>
      <protection locked="0"/>
    </xf>
    <xf numFmtId="165" fontId="1" fillId="0" borderId="0" xfId="3" applyNumberFormat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6" fillId="0" borderId="0" xfId="1" applyFont="1" applyFill="1" applyAlignment="1"/>
    <xf numFmtId="0" fontId="6" fillId="0" borderId="0" xfId="1" applyFont="1" applyFill="1" applyAlignment="1">
      <alignment horizontal="left"/>
    </xf>
    <xf numFmtId="49" fontId="6" fillId="0" borderId="0" xfId="3" applyNumberFormat="1" applyFont="1" applyFill="1" applyAlignment="1" applyProtection="1">
      <alignment horizontal="center"/>
    </xf>
    <xf numFmtId="0" fontId="6" fillId="0" borderId="0" xfId="3" applyFont="1" applyFill="1" applyAlignment="1">
      <alignment horizontal="center"/>
    </xf>
    <xf numFmtId="0" fontId="1" fillId="0" borderId="0" xfId="1" applyFont="1" applyFill="1" applyAlignment="1">
      <alignment wrapText="1"/>
    </xf>
    <xf numFmtId="0" fontId="3" fillId="0" borderId="0" xfId="2" applyFill="1" applyAlignment="1" applyProtection="1">
      <alignment horizontal="left"/>
    </xf>
    <xf numFmtId="0" fontId="1" fillId="0" borderId="6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1" fontId="1" fillId="0" borderId="3" xfId="1" applyNumberFormat="1" applyFont="1" applyFill="1" applyBorder="1" applyAlignment="1">
      <alignment horizontal="center" vertical="center" wrapText="1"/>
    </xf>
    <xf numFmtId="1" fontId="1" fillId="0" borderId="8" xfId="1" applyNumberFormat="1" applyFont="1" applyFill="1" applyBorder="1" applyAlignment="1">
      <alignment horizontal="center" vertical="center" wrapText="1"/>
    </xf>
    <xf numFmtId="1" fontId="1" fillId="0" borderId="6" xfId="1" applyNumberFormat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</cellXfs>
  <cellStyles count="5">
    <cellStyle name="Dezimal_GemVeroeff-Tab-B_160805 2 2" xfId="4"/>
    <cellStyle name="Link" xfId="2" builtinId="8"/>
    <cellStyle name="Standard" xfId="0" builtinId="0"/>
    <cellStyle name="Standard 11" xfId="1"/>
    <cellStyle name="Standard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istikportal.de/de/ugrdl/ergebnisse/gase" TargetMode="External"/><Relationship Id="rId1" Type="http://schemas.openxmlformats.org/officeDocument/2006/relationships/hyperlink" Target="https://www.statistikportal.de/de/ugrdl/ergebnisse/ga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88"/>
  <sheetViews>
    <sheetView showGridLines="0" showRowColHeaders="0" tabSelected="1" zoomScaleNormal="100" workbookViewId="0">
      <pane ySplit="5" topLeftCell="A6" activePane="bottomLeft" state="frozen"/>
      <selection sqref="A1:B1"/>
      <selection pane="bottomLeft"/>
    </sheetView>
  </sheetViews>
  <sheetFormatPr baseColWidth="10" defaultColWidth="11.5703125" defaultRowHeight="12.75" x14ac:dyDescent="0.2"/>
  <cols>
    <col min="1" max="1" width="23" style="3" bestFit="1" customWidth="1"/>
    <col min="2" max="2" width="12.42578125" style="3" customWidth="1"/>
    <col min="3" max="10" width="12.42578125" style="2" customWidth="1"/>
    <col min="11" max="16384" width="11.5703125" style="1"/>
  </cols>
  <sheetData>
    <row r="1" spans="1:10" ht="14.25" x14ac:dyDescent="0.25">
      <c r="A1" s="33" t="s">
        <v>39</v>
      </c>
      <c r="B1" s="32" t="s">
        <v>38</v>
      </c>
      <c r="D1" s="32"/>
      <c r="E1" s="32"/>
      <c r="F1" s="32"/>
      <c r="G1" s="32"/>
      <c r="H1" s="32"/>
      <c r="I1" s="32"/>
      <c r="J1" s="32"/>
    </row>
    <row r="3" spans="1:10" ht="15.75" customHeight="1" x14ac:dyDescent="0.2">
      <c r="A3" s="38" t="s">
        <v>37</v>
      </c>
      <c r="B3" s="39" t="s">
        <v>36</v>
      </c>
      <c r="C3" s="40" t="s">
        <v>35</v>
      </c>
      <c r="D3" s="41"/>
      <c r="E3" s="41"/>
      <c r="F3" s="41"/>
      <c r="G3" s="41"/>
      <c r="H3" s="41"/>
      <c r="I3" s="42"/>
      <c r="J3" s="40" t="s">
        <v>34</v>
      </c>
    </row>
    <row r="4" spans="1:10" ht="15.75" customHeight="1" x14ac:dyDescent="0.2">
      <c r="A4" s="38"/>
      <c r="B4" s="39"/>
      <c r="C4" s="43" t="s">
        <v>33</v>
      </c>
      <c r="D4" s="38"/>
      <c r="E4" s="44" t="s">
        <v>32</v>
      </c>
      <c r="F4" s="44" t="s">
        <v>31</v>
      </c>
      <c r="G4" s="43" t="s">
        <v>30</v>
      </c>
      <c r="H4" s="38"/>
      <c r="I4" s="44" t="s">
        <v>29</v>
      </c>
      <c r="J4" s="40"/>
    </row>
    <row r="5" spans="1:10" ht="79.5" customHeight="1" x14ac:dyDescent="0.2">
      <c r="A5" s="38"/>
      <c r="B5" s="39"/>
      <c r="C5" s="31" t="s">
        <v>28</v>
      </c>
      <c r="D5" s="31" t="s">
        <v>27</v>
      </c>
      <c r="E5" s="45"/>
      <c r="F5" s="45"/>
      <c r="G5" s="30" t="s">
        <v>26</v>
      </c>
      <c r="H5" s="30" t="s">
        <v>25</v>
      </c>
      <c r="I5" s="45"/>
      <c r="J5" s="40"/>
    </row>
    <row r="6" spans="1:10" x14ac:dyDescent="0.2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x14ac:dyDescent="0.2">
      <c r="B7" s="34" t="s">
        <v>24</v>
      </c>
      <c r="C7" s="34"/>
      <c r="D7" s="34"/>
      <c r="E7" s="34"/>
      <c r="F7" s="34"/>
      <c r="G7" s="34"/>
      <c r="H7" s="34"/>
      <c r="I7" s="34"/>
      <c r="J7" s="34"/>
    </row>
    <row r="8" spans="1:10" s="20" customFormat="1" x14ac:dyDescent="0.2">
      <c r="A8" s="3"/>
      <c r="B8" s="13"/>
      <c r="C8" s="12"/>
      <c r="D8" s="21"/>
      <c r="E8" s="12"/>
      <c r="F8" s="12"/>
      <c r="G8" s="12"/>
      <c r="H8" s="12"/>
      <c r="I8" s="12"/>
      <c r="J8" s="12"/>
    </row>
    <row r="9" spans="1:10" s="20" customFormat="1" x14ac:dyDescent="0.2">
      <c r="A9" s="11" t="s">
        <v>19</v>
      </c>
      <c r="B9" s="18">
        <v>7914</v>
      </c>
      <c r="C9" s="18">
        <v>993</v>
      </c>
      <c r="D9" s="16">
        <v>532</v>
      </c>
      <c r="E9" s="18">
        <v>156</v>
      </c>
      <c r="F9" s="18">
        <v>5987</v>
      </c>
      <c r="G9" s="18">
        <v>5010</v>
      </c>
      <c r="H9" s="18">
        <v>899</v>
      </c>
      <c r="I9" s="18">
        <v>246</v>
      </c>
      <c r="J9" s="18">
        <v>342</v>
      </c>
    </row>
    <row r="10" spans="1:10" x14ac:dyDescent="0.2">
      <c r="A10" s="11" t="s">
        <v>18</v>
      </c>
      <c r="B10" s="18">
        <v>18794</v>
      </c>
      <c r="C10" s="16">
        <v>885</v>
      </c>
      <c r="D10" s="17">
        <v>771</v>
      </c>
      <c r="E10" s="16">
        <v>184</v>
      </c>
      <c r="F10" s="16">
        <v>16569</v>
      </c>
      <c r="G10" s="16">
        <v>13927</v>
      </c>
      <c r="H10" s="16">
        <v>2436</v>
      </c>
      <c r="I10" s="16">
        <v>385</v>
      </c>
      <c r="J10" s="16">
        <v>735</v>
      </c>
    </row>
    <row r="11" spans="1:10" x14ac:dyDescent="0.2">
      <c r="A11" s="11" t="s">
        <v>17</v>
      </c>
      <c r="B11" s="18">
        <v>404</v>
      </c>
      <c r="C11" s="18">
        <v>226</v>
      </c>
      <c r="D11" s="16">
        <v>68</v>
      </c>
      <c r="E11" s="18">
        <v>49</v>
      </c>
      <c r="F11" s="18">
        <v>13</v>
      </c>
      <c r="G11" s="18">
        <v>13</v>
      </c>
      <c r="H11" s="18">
        <v>1</v>
      </c>
      <c r="I11" s="18">
        <v>47</v>
      </c>
      <c r="J11" s="18" t="s">
        <v>21</v>
      </c>
    </row>
    <row r="12" spans="1:10" x14ac:dyDescent="0.2">
      <c r="A12" s="11" t="s">
        <v>16</v>
      </c>
      <c r="B12" s="18">
        <v>6895</v>
      </c>
      <c r="C12" s="16">
        <v>1554</v>
      </c>
      <c r="D12" s="17">
        <v>177</v>
      </c>
      <c r="E12" s="16">
        <v>37</v>
      </c>
      <c r="F12" s="16">
        <v>5029</v>
      </c>
      <c r="G12" s="16">
        <v>4519</v>
      </c>
      <c r="H12" s="16">
        <v>479</v>
      </c>
      <c r="I12" s="16">
        <v>98</v>
      </c>
      <c r="J12" s="16">
        <v>376</v>
      </c>
    </row>
    <row r="13" spans="1:10" x14ac:dyDescent="0.2">
      <c r="A13" s="11" t="s">
        <v>15</v>
      </c>
      <c r="B13" s="18">
        <v>411</v>
      </c>
      <c r="C13" s="18">
        <v>297</v>
      </c>
      <c r="D13" s="16">
        <v>19</v>
      </c>
      <c r="E13" s="18">
        <v>10</v>
      </c>
      <c r="F13" s="18">
        <v>72</v>
      </c>
      <c r="G13" s="18">
        <v>67</v>
      </c>
      <c r="H13" s="18">
        <v>6</v>
      </c>
      <c r="I13" s="18">
        <v>13</v>
      </c>
      <c r="J13" s="18" t="s">
        <v>21</v>
      </c>
    </row>
    <row r="14" spans="1:10" x14ac:dyDescent="0.2">
      <c r="A14" s="11" t="s">
        <v>14</v>
      </c>
      <c r="B14" s="18">
        <v>293</v>
      </c>
      <c r="C14" s="16">
        <v>109</v>
      </c>
      <c r="D14" s="17">
        <v>43</v>
      </c>
      <c r="E14" s="16">
        <v>25</v>
      </c>
      <c r="F14" s="16">
        <v>93</v>
      </c>
      <c r="G14" s="16">
        <v>88</v>
      </c>
      <c r="H14" s="16">
        <v>5</v>
      </c>
      <c r="I14" s="16">
        <v>23</v>
      </c>
      <c r="J14" s="16" t="s">
        <v>21</v>
      </c>
    </row>
    <row r="15" spans="1:10" x14ac:dyDescent="0.2">
      <c r="A15" s="11" t="s">
        <v>13</v>
      </c>
      <c r="B15" s="18">
        <v>3279</v>
      </c>
      <c r="C15" s="18">
        <v>380</v>
      </c>
      <c r="D15" s="16">
        <v>357</v>
      </c>
      <c r="E15" s="18">
        <v>89</v>
      </c>
      <c r="F15" s="18">
        <v>2277</v>
      </c>
      <c r="G15" s="18">
        <v>1876</v>
      </c>
      <c r="H15" s="18">
        <v>375</v>
      </c>
      <c r="I15" s="18">
        <v>177</v>
      </c>
      <c r="J15" s="18">
        <v>90</v>
      </c>
    </row>
    <row r="16" spans="1:10" x14ac:dyDescent="0.2">
      <c r="A16" s="11" t="s">
        <v>12</v>
      </c>
      <c r="B16" s="18">
        <v>6434</v>
      </c>
      <c r="C16" s="16">
        <v>152</v>
      </c>
      <c r="D16" s="17">
        <v>114</v>
      </c>
      <c r="E16" s="16">
        <v>282</v>
      </c>
      <c r="F16" s="16">
        <v>5817</v>
      </c>
      <c r="G16" s="16">
        <v>5329</v>
      </c>
      <c r="H16" s="16">
        <v>437</v>
      </c>
      <c r="I16" s="16">
        <v>69</v>
      </c>
      <c r="J16" s="16">
        <v>506</v>
      </c>
    </row>
    <row r="17" spans="1:10" x14ac:dyDescent="0.2">
      <c r="A17" s="11" t="s">
        <v>11</v>
      </c>
      <c r="B17" s="18">
        <v>18208</v>
      </c>
      <c r="C17" s="18">
        <v>984</v>
      </c>
      <c r="D17" s="16">
        <v>476</v>
      </c>
      <c r="E17" s="18">
        <v>119</v>
      </c>
      <c r="F17" s="18">
        <v>16347</v>
      </c>
      <c r="G17" s="18">
        <v>13936</v>
      </c>
      <c r="H17" s="18">
        <v>2197</v>
      </c>
      <c r="I17" s="18">
        <v>283</v>
      </c>
      <c r="J17" s="18">
        <v>844</v>
      </c>
    </row>
    <row r="18" spans="1:10" x14ac:dyDescent="0.2">
      <c r="A18" s="11" t="s">
        <v>10</v>
      </c>
      <c r="B18" s="18">
        <v>17955</v>
      </c>
      <c r="C18" s="16">
        <v>6164</v>
      </c>
      <c r="D18" s="17">
        <v>755</v>
      </c>
      <c r="E18" s="16">
        <v>2871</v>
      </c>
      <c r="F18" s="16">
        <v>7730</v>
      </c>
      <c r="G18" s="16">
        <v>6222</v>
      </c>
      <c r="H18" s="16">
        <v>1451</v>
      </c>
      <c r="I18" s="16">
        <v>434</v>
      </c>
      <c r="J18" s="16">
        <v>295</v>
      </c>
    </row>
    <row r="19" spans="1:10" x14ac:dyDescent="0.2">
      <c r="A19" s="11" t="s">
        <v>9</v>
      </c>
      <c r="B19" s="18">
        <v>3864</v>
      </c>
      <c r="C19" s="18">
        <v>339</v>
      </c>
      <c r="D19" s="16">
        <v>232</v>
      </c>
      <c r="E19" s="18">
        <v>1223</v>
      </c>
      <c r="F19" s="18">
        <v>1930</v>
      </c>
      <c r="G19" s="18">
        <v>1667</v>
      </c>
      <c r="H19" s="18">
        <v>251</v>
      </c>
      <c r="I19" s="18">
        <v>140</v>
      </c>
      <c r="J19" s="18">
        <v>150</v>
      </c>
    </row>
    <row r="20" spans="1:10" x14ac:dyDescent="0.2">
      <c r="A20" s="11" t="s">
        <v>8</v>
      </c>
      <c r="B20" s="18">
        <v>788</v>
      </c>
      <c r="C20" s="16">
        <v>487</v>
      </c>
      <c r="D20" s="17">
        <v>41</v>
      </c>
      <c r="E20" s="16">
        <v>15</v>
      </c>
      <c r="F20" s="16">
        <v>216</v>
      </c>
      <c r="G20" s="16">
        <v>183</v>
      </c>
      <c r="H20" s="16">
        <v>33</v>
      </c>
      <c r="I20" s="16">
        <v>28</v>
      </c>
      <c r="J20" s="16">
        <v>19</v>
      </c>
    </row>
    <row r="21" spans="1:10" x14ac:dyDescent="0.2">
      <c r="A21" s="11" t="s">
        <v>7</v>
      </c>
      <c r="B21" s="18">
        <v>4412</v>
      </c>
      <c r="C21" s="18">
        <v>1118</v>
      </c>
      <c r="D21" s="16">
        <v>160</v>
      </c>
      <c r="E21" s="18">
        <v>61</v>
      </c>
      <c r="F21" s="18">
        <v>2960</v>
      </c>
      <c r="G21" s="18">
        <v>2528</v>
      </c>
      <c r="H21" s="18">
        <v>407</v>
      </c>
      <c r="I21" s="18">
        <v>113</v>
      </c>
      <c r="J21" s="18">
        <v>240</v>
      </c>
    </row>
    <row r="22" spans="1:10" x14ac:dyDescent="0.2">
      <c r="A22" s="11" t="s">
        <v>6</v>
      </c>
      <c r="B22" s="18">
        <v>5139</v>
      </c>
      <c r="C22" s="16">
        <v>607</v>
      </c>
      <c r="D22" s="17">
        <v>140</v>
      </c>
      <c r="E22" s="16">
        <v>659</v>
      </c>
      <c r="F22" s="16">
        <v>3642</v>
      </c>
      <c r="G22" s="16">
        <v>3257</v>
      </c>
      <c r="H22" s="16">
        <v>352</v>
      </c>
      <c r="I22" s="16">
        <v>92</v>
      </c>
      <c r="J22" s="16">
        <v>248</v>
      </c>
    </row>
    <row r="23" spans="1:10" x14ac:dyDescent="0.2">
      <c r="A23" s="11" t="s">
        <v>5</v>
      </c>
      <c r="B23" s="18">
        <v>6715</v>
      </c>
      <c r="C23" s="18">
        <v>219</v>
      </c>
      <c r="D23" s="16">
        <v>135</v>
      </c>
      <c r="E23" s="18">
        <v>42</v>
      </c>
      <c r="F23" s="18">
        <v>6216</v>
      </c>
      <c r="G23" s="18">
        <v>5404</v>
      </c>
      <c r="H23" s="18">
        <v>746</v>
      </c>
      <c r="I23" s="18">
        <v>103</v>
      </c>
      <c r="J23" s="18">
        <v>378</v>
      </c>
    </row>
    <row r="24" spans="1:10" x14ac:dyDescent="0.2">
      <c r="A24" s="11" t="s">
        <v>4</v>
      </c>
      <c r="B24" s="18">
        <v>2939</v>
      </c>
      <c r="C24" s="16">
        <v>174</v>
      </c>
      <c r="D24" s="17">
        <v>125</v>
      </c>
      <c r="E24" s="16">
        <v>33</v>
      </c>
      <c r="F24" s="16">
        <v>2508</v>
      </c>
      <c r="G24" s="16">
        <v>2194</v>
      </c>
      <c r="H24" s="16">
        <v>294</v>
      </c>
      <c r="I24" s="16">
        <v>99</v>
      </c>
      <c r="J24" s="16">
        <v>108</v>
      </c>
    </row>
    <row r="25" spans="1:10" ht="20.25" customHeight="1" x14ac:dyDescent="0.2">
      <c r="A25" s="11" t="s">
        <v>3</v>
      </c>
      <c r="B25" s="18">
        <v>103495</v>
      </c>
      <c r="C25" s="18">
        <v>13869</v>
      </c>
      <c r="D25" s="18">
        <v>3940</v>
      </c>
      <c r="E25" s="18">
        <v>5911</v>
      </c>
      <c r="F25" s="18">
        <v>77408</v>
      </c>
      <c r="G25" s="18">
        <v>66219</v>
      </c>
      <c r="H25" s="18">
        <v>10368</v>
      </c>
      <c r="I25" s="18">
        <v>2363</v>
      </c>
      <c r="J25" s="18">
        <v>4392</v>
      </c>
    </row>
    <row r="26" spans="1:10" x14ac:dyDescent="0.2">
      <c r="A26" s="23"/>
      <c r="B26" s="29"/>
      <c r="C26" s="29"/>
      <c r="D26" s="29"/>
      <c r="E26" s="29"/>
      <c r="F26" s="29"/>
      <c r="G26" s="29"/>
      <c r="H26" s="29"/>
      <c r="I26" s="29"/>
      <c r="J26" s="29"/>
    </row>
    <row r="27" spans="1:10" x14ac:dyDescent="0.2">
      <c r="B27" s="34" t="s">
        <v>23</v>
      </c>
      <c r="C27" s="34"/>
      <c r="D27" s="34"/>
      <c r="E27" s="34"/>
      <c r="F27" s="34"/>
      <c r="G27" s="34"/>
      <c r="H27" s="34"/>
      <c r="I27" s="34"/>
      <c r="J27" s="34"/>
    </row>
    <row r="28" spans="1:10" s="20" customFormat="1" x14ac:dyDescent="0.2">
      <c r="A28" s="3"/>
      <c r="B28" s="13"/>
      <c r="C28" s="12"/>
      <c r="D28" s="21"/>
      <c r="E28" s="12"/>
      <c r="F28" s="12"/>
      <c r="G28" s="12"/>
      <c r="H28" s="12"/>
      <c r="I28" s="12"/>
      <c r="J28" s="12"/>
    </row>
    <row r="29" spans="1:10" s="20" customFormat="1" x14ac:dyDescent="0.2">
      <c r="A29" s="11" t="s">
        <v>19</v>
      </c>
      <c r="B29" s="27">
        <v>0.76</v>
      </c>
      <c r="C29" s="27">
        <v>0.09</v>
      </c>
      <c r="D29" s="25">
        <v>0.05</v>
      </c>
      <c r="E29" s="27">
        <v>0.01</v>
      </c>
      <c r="F29" s="27">
        <v>0.56999999999999995</v>
      </c>
      <c r="G29" s="27">
        <v>0.48</v>
      </c>
      <c r="H29" s="27">
        <v>0.09</v>
      </c>
      <c r="I29" s="27">
        <v>0.02</v>
      </c>
      <c r="J29" s="27">
        <v>0.03</v>
      </c>
    </row>
    <row r="30" spans="1:10" x14ac:dyDescent="0.2">
      <c r="A30" s="11" t="s">
        <v>18</v>
      </c>
      <c r="B30" s="25">
        <v>1.52</v>
      </c>
      <c r="C30" s="25">
        <v>7.0000000000000007E-2</v>
      </c>
      <c r="D30" s="26">
        <v>0.06</v>
      </c>
      <c r="E30" s="25">
        <v>0.01</v>
      </c>
      <c r="F30" s="25">
        <v>1.34</v>
      </c>
      <c r="G30" s="25">
        <v>1.1299999999999999</v>
      </c>
      <c r="H30" s="25">
        <v>0.2</v>
      </c>
      <c r="I30" s="25">
        <v>0.03</v>
      </c>
      <c r="J30" s="25">
        <v>0.06</v>
      </c>
    </row>
    <row r="31" spans="1:10" x14ac:dyDescent="0.2">
      <c r="A31" s="11" t="s">
        <v>17</v>
      </c>
      <c r="B31" s="27">
        <v>0.12</v>
      </c>
      <c r="C31" s="27">
        <v>7.0000000000000007E-2</v>
      </c>
      <c r="D31" s="25">
        <v>0.02</v>
      </c>
      <c r="E31" s="27">
        <v>0.01</v>
      </c>
      <c r="F31" s="19">
        <v>0</v>
      </c>
      <c r="G31" s="19">
        <v>0</v>
      </c>
      <c r="H31" s="19">
        <v>0</v>
      </c>
      <c r="I31" s="27">
        <v>0.01</v>
      </c>
      <c r="J31" s="19" t="s">
        <v>21</v>
      </c>
    </row>
    <row r="32" spans="1:10" x14ac:dyDescent="0.2">
      <c r="A32" s="11" t="s">
        <v>16</v>
      </c>
      <c r="B32" s="25">
        <v>2.8</v>
      </c>
      <c r="C32" s="25">
        <v>0.63</v>
      </c>
      <c r="D32" s="26">
        <v>7.0000000000000007E-2</v>
      </c>
      <c r="E32" s="25">
        <v>0.01</v>
      </c>
      <c r="F32" s="25">
        <v>2.04</v>
      </c>
      <c r="G32" s="25">
        <v>1.83</v>
      </c>
      <c r="H32" s="25">
        <v>0.19</v>
      </c>
      <c r="I32" s="25">
        <v>0.04</v>
      </c>
      <c r="J32" s="25">
        <v>0.15</v>
      </c>
    </row>
    <row r="33" spans="1:10" x14ac:dyDescent="0.2">
      <c r="A33" s="11" t="s">
        <v>15</v>
      </c>
      <c r="B33" s="27">
        <v>0.63</v>
      </c>
      <c r="C33" s="27">
        <v>0.46</v>
      </c>
      <c r="D33" s="25">
        <v>0.03</v>
      </c>
      <c r="E33" s="27">
        <v>0.01</v>
      </c>
      <c r="F33" s="27">
        <v>0.11</v>
      </c>
      <c r="G33" s="27">
        <v>0.1</v>
      </c>
      <c r="H33" s="27">
        <v>0.01</v>
      </c>
      <c r="I33" s="27">
        <v>0.02</v>
      </c>
      <c r="J33" s="27" t="s">
        <v>21</v>
      </c>
    </row>
    <row r="34" spans="1:10" x14ac:dyDescent="0.2">
      <c r="A34" s="11" t="s">
        <v>14</v>
      </c>
      <c r="B34" s="25">
        <v>0.17</v>
      </c>
      <c r="C34" s="25">
        <v>0.06</v>
      </c>
      <c r="D34" s="26">
        <v>0.03</v>
      </c>
      <c r="E34" s="25">
        <v>0.01</v>
      </c>
      <c r="F34" s="25">
        <v>0.05</v>
      </c>
      <c r="G34" s="25">
        <v>0.05</v>
      </c>
      <c r="H34" s="28">
        <v>0</v>
      </c>
      <c r="I34" s="25">
        <v>0.01</v>
      </c>
      <c r="J34" s="25" t="s">
        <v>21</v>
      </c>
    </row>
    <row r="35" spans="1:10" x14ac:dyDescent="0.2">
      <c r="A35" s="11" t="s">
        <v>13</v>
      </c>
      <c r="B35" s="27">
        <v>0.55000000000000004</v>
      </c>
      <c r="C35" s="27">
        <v>0.06</v>
      </c>
      <c r="D35" s="25">
        <v>0.06</v>
      </c>
      <c r="E35" s="27">
        <v>0.01</v>
      </c>
      <c r="F35" s="27">
        <v>0.38</v>
      </c>
      <c r="G35" s="27">
        <v>0.31</v>
      </c>
      <c r="H35" s="27">
        <v>0.06</v>
      </c>
      <c r="I35" s="27">
        <v>0.03</v>
      </c>
      <c r="J35" s="27">
        <v>0.02</v>
      </c>
    </row>
    <row r="36" spans="1:10" x14ac:dyDescent="0.2">
      <c r="A36" s="11" t="s">
        <v>12</v>
      </c>
      <c r="B36" s="25">
        <v>3.97</v>
      </c>
      <c r="C36" s="25">
        <v>0.09</v>
      </c>
      <c r="D36" s="26">
        <v>7.0000000000000007E-2</v>
      </c>
      <c r="E36" s="25">
        <v>0.17</v>
      </c>
      <c r="F36" s="25">
        <v>3.59</v>
      </c>
      <c r="G36" s="25">
        <v>3.29</v>
      </c>
      <c r="H36" s="25">
        <v>0.27</v>
      </c>
      <c r="I36" s="25">
        <v>0.04</v>
      </c>
      <c r="J36" s="25">
        <v>0.31</v>
      </c>
    </row>
    <row r="37" spans="1:10" x14ac:dyDescent="0.2">
      <c r="A37" s="11" t="s">
        <v>11</v>
      </c>
      <c r="B37" s="27">
        <v>2.34</v>
      </c>
      <c r="C37" s="27">
        <v>0.13</v>
      </c>
      <c r="D37" s="25">
        <v>0.06</v>
      </c>
      <c r="E37" s="27">
        <v>0.02</v>
      </c>
      <c r="F37" s="27">
        <v>2.1</v>
      </c>
      <c r="G37" s="27">
        <v>1.79</v>
      </c>
      <c r="H37" s="27">
        <v>0.28000000000000003</v>
      </c>
      <c r="I37" s="27">
        <v>0.04</v>
      </c>
      <c r="J37" s="27">
        <v>0.11</v>
      </c>
    </row>
    <row r="38" spans="1:10" x14ac:dyDescent="0.2">
      <c r="A38" s="11" t="s">
        <v>10</v>
      </c>
      <c r="B38" s="25">
        <v>1.02</v>
      </c>
      <c r="C38" s="25">
        <v>0.35</v>
      </c>
      <c r="D38" s="26">
        <v>0.04</v>
      </c>
      <c r="E38" s="25">
        <v>0.16</v>
      </c>
      <c r="F38" s="25">
        <v>0.44</v>
      </c>
      <c r="G38" s="25">
        <v>0.35</v>
      </c>
      <c r="H38" s="25">
        <v>0.08</v>
      </c>
      <c r="I38" s="25">
        <v>0.02</v>
      </c>
      <c r="J38" s="25">
        <v>0.02</v>
      </c>
    </row>
    <row r="39" spans="1:10" x14ac:dyDescent="0.2">
      <c r="A39" s="11" t="s">
        <v>9</v>
      </c>
      <c r="B39" s="27">
        <v>0.97</v>
      </c>
      <c r="C39" s="27">
        <v>0.08</v>
      </c>
      <c r="D39" s="25">
        <v>0.06</v>
      </c>
      <c r="E39" s="27">
        <v>0.31</v>
      </c>
      <c r="F39" s="27">
        <v>0.48</v>
      </c>
      <c r="G39" s="27">
        <v>0.42</v>
      </c>
      <c r="H39" s="27">
        <v>0.06</v>
      </c>
      <c r="I39" s="27">
        <v>0.03</v>
      </c>
      <c r="J39" s="27">
        <v>0.04</v>
      </c>
    </row>
    <row r="40" spans="1:10" x14ac:dyDescent="0.2">
      <c r="A40" s="11" t="s">
        <v>8</v>
      </c>
      <c r="B40" s="25">
        <v>0.78</v>
      </c>
      <c r="C40" s="25">
        <v>0.48</v>
      </c>
      <c r="D40" s="26">
        <v>0.04</v>
      </c>
      <c r="E40" s="25">
        <v>0.01</v>
      </c>
      <c r="F40" s="25">
        <v>0.22</v>
      </c>
      <c r="G40" s="25">
        <v>0.18</v>
      </c>
      <c r="H40" s="25">
        <v>0.03</v>
      </c>
      <c r="I40" s="25">
        <v>0.03</v>
      </c>
      <c r="J40" s="25">
        <v>0.02</v>
      </c>
    </row>
    <row r="41" spans="1:10" x14ac:dyDescent="0.2">
      <c r="A41" s="11" t="s">
        <v>7</v>
      </c>
      <c r="B41" s="27">
        <v>1.08</v>
      </c>
      <c r="C41" s="27">
        <v>0.27</v>
      </c>
      <c r="D41" s="25">
        <v>0.04</v>
      </c>
      <c r="E41" s="27">
        <v>0.01</v>
      </c>
      <c r="F41" s="27">
        <v>0.73</v>
      </c>
      <c r="G41" s="27">
        <v>0.62</v>
      </c>
      <c r="H41" s="27">
        <v>0.1</v>
      </c>
      <c r="I41" s="27">
        <v>0.03</v>
      </c>
      <c r="J41" s="27">
        <v>0.06</v>
      </c>
    </row>
    <row r="42" spans="1:10" x14ac:dyDescent="0.2">
      <c r="A42" s="11" t="s">
        <v>6</v>
      </c>
      <c r="B42" s="25">
        <v>2.23</v>
      </c>
      <c r="C42" s="25">
        <v>0.26</v>
      </c>
      <c r="D42" s="26">
        <v>0.06</v>
      </c>
      <c r="E42" s="25">
        <v>0.28999999999999998</v>
      </c>
      <c r="F42" s="25">
        <v>1.58</v>
      </c>
      <c r="G42" s="25">
        <v>1.41</v>
      </c>
      <c r="H42" s="25">
        <v>0.15</v>
      </c>
      <c r="I42" s="25">
        <v>0.04</v>
      </c>
      <c r="J42" s="25">
        <v>0.11</v>
      </c>
    </row>
    <row r="43" spans="1:10" x14ac:dyDescent="0.2">
      <c r="A43" s="11" t="s">
        <v>5</v>
      </c>
      <c r="B43" s="27">
        <v>2.4</v>
      </c>
      <c r="C43" s="27">
        <v>0.08</v>
      </c>
      <c r="D43" s="25">
        <v>0.05</v>
      </c>
      <c r="E43" s="27">
        <v>0.01</v>
      </c>
      <c r="F43" s="27">
        <v>2.2200000000000002</v>
      </c>
      <c r="G43" s="27">
        <v>1.93</v>
      </c>
      <c r="H43" s="27">
        <v>0.27</v>
      </c>
      <c r="I43" s="27">
        <v>0.04</v>
      </c>
      <c r="J43" s="27">
        <v>0.13</v>
      </c>
    </row>
    <row r="44" spans="1:10" x14ac:dyDescent="0.2">
      <c r="A44" s="11" t="s">
        <v>4</v>
      </c>
      <c r="B44" s="25">
        <v>1.33</v>
      </c>
      <c r="C44" s="25">
        <v>0.08</v>
      </c>
      <c r="D44" s="26">
        <v>0.06</v>
      </c>
      <c r="E44" s="25">
        <v>0.01</v>
      </c>
      <c r="F44" s="25">
        <v>1.1399999999999999</v>
      </c>
      <c r="G44" s="25">
        <v>1</v>
      </c>
      <c r="H44" s="25">
        <v>0.13</v>
      </c>
      <c r="I44" s="25">
        <v>0.04</v>
      </c>
      <c r="J44" s="25">
        <v>0.05</v>
      </c>
    </row>
    <row r="45" spans="1:10" ht="20.25" customHeight="1" x14ac:dyDescent="0.2">
      <c r="A45" s="11" t="s">
        <v>3</v>
      </c>
      <c r="B45" s="24">
        <v>1.29</v>
      </c>
      <c r="C45" s="24">
        <v>0.17</v>
      </c>
      <c r="D45" s="24">
        <v>0.05</v>
      </c>
      <c r="E45" s="24">
        <v>7.0000000000000007E-2</v>
      </c>
      <c r="F45" s="24">
        <v>0.96</v>
      </c>
      <c r="G45" s="24">
        <v>0.82</v>
      </c>
      <c r="H45" s="24">
        <v>0.13</v>
      </c>
      <c r="I45" s="24">
        <v>0.03</v>
      </c>
      <c r="J45" s="24">
        <v>0.05</v>
      </c>
    </row>
    <row r="46" spans="1:10" x14ac:dyDescent="0.2">
      <c r="A46" s="23"/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4.25" x14ac:dyDescent="0.25">
      <c r="B47" s="34" t="s">
        <v>22</v>
      </c>
      <c r="C47" s="34"/>
      <c r="D47" s="34"/>
      <c r="E47" s="34"/>
      <c r="F47" s="34"/>
      <c r="G47" s="34"/>
      <c r="H47" s="34"/>
      <c r="I47" s="34"/>
      <c r="J47" s="34"/>
    </row>
    <row r="48" spans="1:10" s="20" customFormat="1" x14ac:dyDescent="0.2">
      <c r="A48" s="3"/>
      <c r="B48" s="13"/>
      <c r="C48" s="12"/>
      <c r="D48" s="21"/>
      <c r="E48" s="12"/>
      <c r="F48" s="12"/>
      <c r="G48" s="12"/>
      <c r="H48" s="12"/>
      <c r="I48" s="12"/>
      <c r="J48" s="12"/>
    </row>
    <row r="49" spans="1:10" s="20" customFormat="1" x14ac:dyDescent="0.2">
      <c r="A49" s="11" t="s">
        <v>19</v>
      </c>
      <c r="B49" s="18">
        <v>2358</v>
      </c>
      <c r="C49" s="18">
        <v>296</v>
      </c>
      <c r="D49" s="16">
        <v>158</v>
      </c>
      <c r="E49" s="18">
        <v>46</v>
      </c>
      <c r="F49" s="18">
        <v>1784</v>
      </c>
      <c r="G49" s="18">
        <v>1493</v>
      </c>
      <c r="H49" s="18">
        <v>268</v>
      </c>
      <c r="I49" s="18">
        <v>73</v>
      </c>
      <c r="J49" s="18">
        <v>102</v>
      </c>
    </row>
    <row r="50" spans="1:10" x14ac:dyDescent="0.2">
      <c r="A50" s="11" t="s">
        <v>18</v>
      </c>
      <c r="B50" s="16">
        <v>5601</v>
      </c>
      <c r="C50" s="16">
        <v>264</v>
      </c>
      <c r="D50" s="17">
        <v>230</v>
      </c>
      <c r="E50" s="16">
        <v>55</v>
      </c>
      <c r="F50" s="16">
        <v>4938</v>
      </c>
      <c r="G50" s="16">
        <v>4150</v>
      </c>
      <c r="H50" s="16">
        <v>726</v>
      </c>
      <c r="I50" s="16">
        <v>115</v>
      </c>
      <c r="J50" s="16">
        <v>219</v>
      </c>
    </row>
    <row r="51" spans="1:10" x14ac:dyDescent="0.2">
      <c r="A51" s="11" t="s">
        <v>17</v>
      </c>
      <c r="B51" s="18">
        <v>120</v>
      </c>
      <c r="C51" s="18">
        <v>67</v>
      </c>
      <c r="D51" s="16">
        <v>20</v>
      </c>
      <c r="E51" s="18">
        <v>15</v>
      </c>
      <c r="F51" s="18">
        <v>4</v>
      </c>
      <c r="G51" s="18">
        <v>4</v>
      </c>
      <c r="H51" s="19">
        <v>0</v>
      </c>
      <c r="I51" s="18">
        <v>14</v>
      </c>
      <c r="J51" s="18" t="s">
        <v>21</v>
      </c>
    </row>
    <row r="52" spans="1:10" x14ac:dyDescent="0.2">
      <c r="A52" s="11" t="s">
        <v>16</v>
      </c>
      <c r="B52" s="16">
        <v>2055</v>
      </c>
      <c r="C52" s="16">
        <v>463</v>
      </c>
      <c r="D52" s="17">
        <v>53</v>
      </c>
      <c r="E52" s="16">
        <v>11</v>
      </c>
      <c r="F52" s="16">
        <v>1499</v>
      </c>
      <c r="G52" s="16">
        <v>1347</v>
      </c>
      <c r="H52" s="16">
        <v>143</v>
      </c>
      <c r="I52" s="16">
        <v>29</v>
      </c>
      <c r="J52" s="16">
        <v>112</v>
      </c>
    </row>
    <row r="53" spans="1:10" x14ac:dyDescent="0.2">
      <c r="A53" s="11" t="s">
        <v>15</v>
      </c>
      <c r="B53" s="18">
        <v>122</v>
      </c>
      <c r="C53" s="18">
        <v>88</v>
      </c>
      <c r="D53" s="16">
        <v>6</v>
      </c>
      <c r="E53" s="18">
        <v>3</v>
      </c>
      <c r="F53" s="18">
        <v>22</v>
      </c>
      <c r="G53" s="18">
        <v>20</v>
      </c>
      <c r="H53" s="18">
        <v>2</v>
      </c>
      <c r="I53" s="18">
        <v>4</v>
      </c>
      <c r="J53" s="18" t="s">
        <v>21</v>
      </c>
    </row>
    <row r="54" spans="1:10" x14ac:dyDescent="0.2">
      <c r="A54" s="11" t="s">
        <v>14</v>
      </c>
      <c r="B54" s="16">
        <v>87</v>
      </c>
      <c r="C54" s="16">
        <v>33</v>
      </c>
      <c r="D54" s="17">
        <v>13</v>
      </c>
      <c r="E54" s="16">
        <v>8</v>
      </c>
      <c r="F54" s="16">
        <v>28</v>
      </c>
      <c r="G54" s="16">
        <v>26</v>
      </c>
      <c r="H54" s="16">
        <v>1</v>
      </c>
      <c r="I54" s="16">
        <v>7</v>
      </c>
      <c r="J54" s="16" t="s">
        <v>21</v>
      </c>
    </row>
    <row r="55" spans="1:10" x14ac:dyDescent="0.2">
      <c r="A55" s="11" t="s">
        <v>13</v>
      </c>
      <c r="B55" s="18">
        <v>977</v>
      </c>
      <c r="C55" s="18">
        <v>113</v>
      </c>
      <c r="D55" s="16">
        <v>107</v>
      </c>
      <c r="E55" s="18">
        <v>26</v>
      </c>
      <c r="F55" s="18">
        <v>678</v>
      </c>
      <c r="G55" s="18">
        <v>559</v>
      </c>
      <c r="H55" s="18">
        <v>112</v>
      </c>
      <c r="I55" s="18">
        <v>53</v>
      </c>
      <c r="J55" s="18">
        <v>27</v>
      </c>
    </row>
    <row r="56" spans="1:10" x14ac:dyDescent="0.2">
      <c r="A56" s="11" t="s">
        <v>12</v>
      </c>
      <c r="B56" s="16">
        <v>1917</v>
      </c>
      <c r="C56" s="16">
        <v>45</v>
      </c>
      <c r="D56" s="17">
        <v>34</v>
      </c>
      <c r="E56" s="16">
        <v>84</v>
      </c>
      <c r="F56" s="16">
        <v>1733</v>
      </c>
      <c r="G56" s="16">
        <v>1588</v>
      </c>
      <c r="H56" s="16">
        <v>130</v>
      </c>
      <c r="I56" s="16">
        <v>20</v>
      </c>
      <c r="J56" s="16">
        <v>151</v>
      </c>
    </row>
    <row r="57" spans="1:10" x14ac:dyDescent="0.2">
      <c r="A57" s="11" t="s">
        <v>11</v>
      </c>
      <c r="B57" s="18">
        <v>5426</v>
      </c>
      <c r="C57" s="18">
        <v>293</v>
      </c>
      <c r="D57" s="16">
        <v>142</v>
      </c>
      <c r="E57" s="18">
        <v>35</v>
      </c>
      <c r="F57" s="18">
        <v>4871</v>
      </c>
      <c r="G57" s="18">
        <v>4153</v>
      </c>
      <c r="H57" s="18">
        <v>655</v>
      </c>
      <c r="I57" s="18">
        <v>84</v>
      </c>
      <c r="J57" s="18">
        <v>252</v>
      </c>
    </row>
    <row r="58" spans="1:10" x14ac:dyDescent="0.2">
      <c r="A58" s="11" t="s">
        <v>10</v>
      </c>
      <c r="B58" s="16">
        <v>5350</v>
      </c>
      <c r="C58" s="16">
        <v>1837</v>
      </c>
      <c r="D58" s="17">
        <v>225</v>
      </c>
      <c r="E58" s="16">
        <v>855</v>
      </c>
      <c r="F58" s="16">
        <v>2304</v>
      </c>
      <c r="G58" s="16">
        <v>1854</v>
      </c>
      <c r="H58" s="16">
        <v>433</v>
      </c>
      <c r="I58" s="16">
        <v>129</v>
      </c>
      <c r="J58" s="16">
        <v>88</v>
      </c>
    </row>
    <row r="59" spans="1:10" x14ac:dyDescent="0.2">
      <c r="A59" s="11" t="s">
        <v>9</v>
      </c>
      <c r="B59" s="18">
        <v>1151</v>
      </c>
      <c r="C59" s="18">
        <v>101</v>
      </c>
      <c r="D59" s="16">
        <v>69</v>
      </c>
      <c r="E59" s="18">
        <v>365</v>
      </c>
      <c r="F59" s="18">
        <v>575</v>
      </c>
      <c r="G59" s="18">
        <v>497</v>
      </c>
      <c r="H59" s="18">
        <v>75</v>
      </c>
      <c r="I59" s="18">
        <v>42</v>
      </c>
      <c r="J59" s="18">
        <v>45</v>
      </c>
    </row>
    <row r="60" spans="1:10" x14ac:dyDescent="0.2">
      <c r="A60" s="11" t="s">
        <v>8</v>
      </c>
      <c r="B60" s="16">
        <v>235</v>
      </c>
      <c r="C60" s="16">
        <v>145</v>
      </c>
      <c r="D60" s="17">
        <v>12</v>
      </c>
      <c r="E60" s="16">
        <v>4</v>
      </c>
      <c r="F60" s="16">
        <v>65</v>
      </c>
      <c r="G60" s="16">
        <v>54</v>
      </c>
      <c r="H60" s="16">
        <v>10</v>
      </c>
      <c r="I60" s="16">
        <v>8</v>
      </c>
      <c r="J60" s="16">
        <v>6</v>
      </c>
    </row>
    <row r="61" spans="1:10" x14ac:dyDescent="0.2">
      <c r="A61" s="11" t="s">
        <v>7</v>
      </c>
      <c r="B61" s="18">
        <v>1315</v>
      </c>
      <c r="C61" s="18">
        <v>333</v>
      </c>
      <c r="D61" s="16">
        <v>48</v>
      </c>
      <c r="E61" s="18">
        <v>18</v>
      </c>
      <c r="F61" s="18">
        <v>882</v>
      </c>
      <c r="G61" s="18">
        <v>753</v>
      </c>
      <c r="H61" s="18">
        <v>121</v>
      </c>
      <c r="I61" s="18">
        <v>34</v>
      </c>
      <c r="J61" s="18">
        <v>72</v>
      </c>
    </row>
    <row r="62" spans="1:10" x14ac:dyDescent="0.2">
      <c r="A62" s="11" t="s">
        <v>6</v>
      </c>
      <c r="B62" s="16">
        <v>1531</v>
      </c>
      <c r="C62" s="16">
        <v>181</v>
      </c>
      <c r="D62" s="17">
        <v>42</v>
      </c>
      <c r="E62" s="16">
        <v>196</v>
      </c>
      <c r="F62" s="16">
        <v>1085</v>
      </c>
      <c r="G62" s="16">
        <v>971</v>
      </c>
      <c r="H62" s="16">
        <v>105</v>
      </c>
      <c r="I62" s="16">
        <v>27</v>
      </c>
      <c r="J62" s="16">
        <v>74</v>
      </c>
    </row>
    <row r="63" spans="1:10" x14ac:dyDescent="0.2">
      <c r="A63" s="11" t="s">
        <v>5</v>
      </c>
      <c r="B63" s="18">
        <v>2001</v>
      </c>
      <c r="C63" s="18">
        <v>65</v>
      </c>
      <c r="D63" s="16">
        <v>40</v>
      </c>
      <c r="E63" s="18">
        <v>12</v>
      </c>
      <c r="F63" s="18">
        <v>1853</v>
      </c>
      <c r="G63" s="18">
        <v>1610</v>
      </c>
      <c r="H63" s="18">
        <v>222</v>
      </c>
      <c r="I63" s="18">
        <v>31</v>
      </c>
      <c r="J63" s="18">
        <v>113</v>
      </c>
    </row>
    <row r="64" spans="1:10" x14ac:dyDescent="0.2">
      <c r="A64" s="11" t="s">
        <v>4</v>
      </c>
      <c r="B64" s="16">
        <v>876</v>
      </c>
      <c r="C64" s="16">
        <v>52</v>
      </c>
      <c r="D64" s="17">
        <v>37</v>
      </c>
      <c r="E64" s="16">
        <v>10</v>
      </c>
      <c r="F64" s="16">
        <v>747</v>
      </c>
      <c r="G64" s="16">
        <v>654</v>
      </c>
      <c r="H64" s="16">
        <v>88</v>
      </c>
      <c r="I64" s="16">
        <v>29</v>
      </c>
      <c r="J64" s="16">
        <v>32</v>
      </c>
    </row>
    <row r="65" spans="1:10" ht="20.25" customHeight="1" x14ac:dyDescent="0.2">
      <c r="A65" s="11" t="s">
        <v>3</v>
      </c>
      <c r="B65" s="15">
        <f t="shared" ref="B65:J65" si="0">B25*298/1000</f>
        <v>30841.51</v>
      </c>
      <c r="C65" s="15">
        <f t="shared" si="0"/>
        <v>4132.9620000000004</v>
      </c>
      <c r="D65" s="15">
        <f t="shared" si="0"/>
        <v>1174.1199999999999</v>
      </c>
      <c r="E65" s="15">
        <f t="shared" si="0"/>
        <v>1761.4780000000001</v>
      </c>
      <c r="F65" s="15">
        <f t="shared" si="0"/>
        <v>23067.583999999999</v>
      </c>
      <c r="G65" s="15">
        <f t="shared" si="0"/>
        <v>19733.261999999999</v>
      </c>
      <c r="H65" s="15">
        <f t="shared" si="0"/>
        <v>3089.6640000000002</v>
      </c>
      <c r="I65" s="15">
        <f t="shared" si="0"/>
        <v>704.17399999999998</v>
      </c>
      <c r="J65" s="15">
        <f t="shared" si="0"/>
        <v>1308.816</v>
      </c>
    </row>
    <row r="66" spans="1:10" s="8" customFormat="1" x14ac:dyDescent="0.2">
      <c r="A66" s="3"/>
      <c r="B66" s="13"/>
      <c r="C66" s="14"/>
      <c r="D66" s="14"/>
      <c r="E66" s="14"/>
      <c r="F66" s="14"/>
      <c r="G66" s="14"/>
      <c r="H66" s="14"/>
      <c r="I66" s="14"/>
      <c r="J66" s="14"/>
    </row>
    <row r="67" spans="1:10" s="8" customFormat="1" x14ac:dyDescent="0.2">
      <c r="A67" s="1"/>
      <c r="B67" s="35" t="s">
        <v>20</v>
      </c>
      <c r="C67" s="35"/>
      <c r="D67" s="35"/>
      <c r="E67" s="35"/>
      <c r="F67" s="35"/>
      <c r="G67" s="35"/>
      <c r="H67" s="35"/>
      <c r="I67" s="35"/>
      <c r="J67" s="35"/>
    </row>
    <row r="68" spans="1:10" s="8" customFormat="1" x14ac:dyDescent="0.2">
      <c r="A68" s="3"/>
      <c r="B68" s="13"/>
      <c r="C68" s="12"/>
      <c r="D68" s="12"/>
      <c r="E68" s="12"/>
      <c r="F68" s="12"/>
      <c r="G68" s="12"/>
      <c r="H68" s="12"/>
      <c r="I68" s="12"/>
      <c r="J68" s="12"/>
    </row>
    <row r="69" spans="1:10" s="8" customFormat="1" x14ac:dyDescent="0.2">
      <c r="A69" s="11" t="s">
        <v>19</v>
      </c>
      <c r="B69" s="10">
        <v>100</v>
      </c>
      <c r="C69" s="9">
        <v>12.547384382107657</v>
      </c>
      <c r="D69" s="9">
        <v>6.7222643416729841</v>
      </c>
      <c r="E69" s="9">
        <v>1.9711902956785443</v>
      </c>
      <c r="F69" s="9">
        <v>75.650745514278498</v>
      </c>
      <c r="G69" s="9">
        <v>63.305534495830173</v>
      </c>
      <c r="H69" s="9">
        <v>11.359615870609048</v>
      </c>
      <c r="I69" s="9">
        <v>3.1084154662623198</v>
      </c>
      <c r="J69" s="9" t="s">
        <v>2</v>
      </c>
    </row>
    <row r="70" spans="1:10" s="8" customFormat="1" x14ac:dyDescent="0.2">
      <c r="A70" s="11" t="s">
        <v>18</v>
      </c>
      <c r="B70" s="10">
        <v>100</v>
      </c>
      <c r="C70" s="9">
        <v>4.7089496647866342</v>
      </c>
      <c r="D70" s="9">
        <v>4.1023730977971695</v>
      </c>
      <c r="E70" s="9">
        <v>0.97903586250931152</v>
      </c>
      <c r="F70" s="9">
        <v>88.161115249547734</v>
      </c>
      <c r="G70" s="9">
        <v>74.103437267212939</v>
      </c>
      <c r="H70" s="9">
        <v>12.961583484090667</v>
      </c>
      <c r="I70" s="9">
        <v>2.0485261253591571</v>
      </c>
      <c r="J70" s="9" t="s">
        <v>2</v>
      </c>
    </row>
    <row r="71" spans="1:10" s="8" customFormat="1" x14ac:dyDescent="0.2">
      <c r="A71" s="11" t="s">
        <v>17</v>
      </c>
      <c r="B71" s="10">
        <v>100</v>
      </c>
      <c r="C71" s="9">
        <v>55.940594059405939</v>
      </c>
      <c r="D71" s="9">
        <v>16.831683168316832</v>
      </c>
      <c r="E71" s="9">
        <v>12.128712871287128</v>
      </c>
      <c r="F71" s="9">
        <v>3.217821782178218</v>
      </c>
      <c r="G71" s="9">
        <v>3.217821782178218</v>
      </c>
      <c r="H71" s="9">
        <v>0.24752475247524752</v>
      </c>
      <c r="I71" s="9">
        <v>11.633663366336634</v>
      </c>
      <c r="J71" s="9" t="s">
        <v>2</v>
      </c>
    </row>
    <row r="72" spans="1:10" s="8" customFormat="1" x14ac:dyDescent="0.2">
      <c r="A72" s="11" t="s">
        <v>16</v>
      </c>
      <c r="B72" s="10">
        <v>100</v>
      </c>
      <c r="C72" s="9">
        <v>22.538071065989847</v>
      </c>
      <c r="D72" s="9">
        <v>2.5670775924583031</v>
      </c>
      <c r="E72" s="9">
        <v>0.53662073966642498</v>
      </c>
      <c r="F72" s="9">
        <v>72.936910804931117</v>
      </c>
      <c r="G72" s="9">
        <v>65.54024655547498</v>
      </c>
      <c r="H72" s="9">
        <v>6.9470630891950691</v>
      </c>
      <c r="I72" s="9">
        <v>1.4213197969543148</v>
      </c>
      <c r="J72" s="9" t="s">
        <v>2</v>
      </c>
    </row>
    <row r="73" spans="1:10" s="8" customFormat="1" x14ac:dyDescent="0.2">
      <c r="A73" s="11" t="s">
        <v>15</v>
      </c>
      <c r="B73" s="10">
        <v>100</v>
      </c>
      <c r="C73" s="9">
        <v>72.262773722627742</v>
      </c>
      <c r="D73" s="9">
        <v>4.6228710462287106</v>
      </c>
      <c r="E73" s="9">
        <v>2.4330900243309004</v>
      </c>
      <c r="F73" s="9">
        <v>17.518248175182482</v>
      </c>
      <c r="G73" s="9">
        <v>16.301703163017031</v>
      </c>
      <c r="H73" s="9">
        <v>1.4598540145985401</v>
      </c>
      <c r="I73" s="9">
        <v>3.1630170316301705</v>
      </c>
      <c r="J73" s="9" t="s">
        <v>2</v>
      </c>
    </row>
    <row r="74" spans="1:10" s="8" customFormat="1" x14ac:dyDescent="0.2">
      <c r="A74" s="11" t="s">
        <v>14</v>
      </c>
      <c r="B74" s="10">
        <v>100</v>
      </c>
      <c r="C74" s="9">
        <v>37.201365187713307</v>
      </c>
      <c r="D74" s="9">
        <v>14.675767918088738</v>
      </c>
      <c r="E74" s="9">
        <v>8.5324232081911262</v>
      </c>
      <c r="F74" s="9">
        <v>31.74061433447099</v>
      </c>
      <c r="G74" s="9">
        <v>30.034129692832764</v>
      </c>
      <c r="H74" s="9">
        <v>1.7064846416382253</v>
      </c>
      <c r="I74" s="9">
        <v>7.8498293515358366</v>
      </c>
      <c r="J74" s="9" t="s">
        <v>2</v>
      </c>
    </row>
    <row r="75" spans="1:10" s="8" customFormat="1" x14ac:dyDescent="0.2">
      <c r="A75" s="11" t="s">
        <v>13</v>
      </c>
      <c r="B75" s="10">
        <v>100</v>
      </c>
      <c r="C75" s="9">
        <v>11.588899054589813</v>
      </c>
      <c r="D75" s="9">
        <v>10.887465690759377</v>
      </c>
      <c r="E75" s="9">
        <v>2.7142421469960354</v>
      </c>
      <c r="F75" s="9">
        <v>69.441903019213171</v>
      </c>
      <c r="G75" s="9">
        <v>57.212564806343394</v>
      </c>
      <c r="H75" s="9">
        <v>11.436413540713632</v>
      </c>
      <c r="I75" s="9">
        <v>5.397987191216834</v>
      </c>
      <c r="J75" s="9" t="s">
        <v>2</v>
      </c>
    </row>
    <row r="76" spans="1:10" s="8" customFormat="1" x14ac:dyDescent="0.2">
      <c r="A76" s="11" t="s">
        <v>12</v>
      </c>
      <c r="B76" s="10">
        <v>100</v>
      </c>
      <c r="C76" s="9">
        <v>2.3624494870997825</v>
      </c>
      <c r="D76" s="9">
        <v>1.7718371153248369</v>
      </c>
      <c r="E76" s="9">
        <v>4.3829654958035436</v>
      </c>
      <c r="F76" s="9">
        <v>90.410320174075224</v>
      </c>
      <c r="G76" s="9">
        <v>82.825613926018036</v>
      </c>
      <c r="H76" s="9">
        <v>6.7920422754118741</v>
      </c>
      <c r="I76" s="9">
        <v>1.0724277276966117</v>
      </c>
      <c r="J76" s="9" t="s">
        <v>2</v>
      </c>
    </row>
    <row r="77" spans="1:10" s="8" customFormat="1" x14ac:dyDescent="0.2">
      <c r="A77" s="11" t="s">
        <v>11</v>
      </c>
      <c r="B77" s="10">
        <v>100</v>
      </c>
      <c r="C77" s="9">
        <v>5.4042179261862922</v>
      </c>
      <c r="D77" s="9">
        <v>2.6142355008787348</v>
      </c>
      <c r="E77" s="9">
        <v>0.6535588752196837</v>
      </c>
      <c r="F77" s="9">
        <v>89.779217926186291</v>
      </c>
      <c r="G77" s="9">
        <v>76.5377855887522</v>
      </c>
      <c r="H77" s="9">
        <v>12.066124780316345</v>
      </c>
      <c r="I77" s="9">
        <v>1.554261862917399</v>
      </c>
      <c r="J77" s="9" t="s">
        <v>2</v>
      </c>
    </row>
    <row r="78" spans="1:10" s="8" customFormat="1" x14ac:dyDescent="0.2">
      <c r="A78" s="11" t="s">
        <v>10</v>
      </c>
      <c r="B78" s="10">
        <v>100</v>
      </c>
      <c r="C78" s="9">
        <v>34.330270119743801</v>
      </c>
      <c r="D78" s="9">
        <v>4.2049568365357839</v>
      </c>
      <c r="E78" s="9">
        <v>15.989974937343359</v>
      </c>
      <c r="F78" s="9">
        <v>43.052074631022002</v>
      </c>
      <c r="G78" s="9">
        <v>34.653299916457811</v>
      </c>
      <c r="H78" s="9">
        <v>8.0813143971038706</v>
      </c>
      <c r="I78" s="9">
        <v>2.4171539961013644</v>
      </c>
      <c r="J78" s="9" t="s">
        <v>2</v>
      </c>
    </row>
    <row r="79" spans="1:10" s="8" customFormat="1" x14ac:dyDescent="0.2">
      <c r="A79" s="11" t="s">
        <v>9</v>
      </c>
      <c r="B79" s="10">
        <v>100</v>
      </c>
      <c r="C79" s="9">
        <v>8.7732919254658377</v>
      </c>
      <c r="D79" s="9">
        <v>6.004140786749482</v>
      </c>
      <c r="E79" s="9">
        <v>31.651138716356108</v>
      </c>
      <c r="F79" s="9">
        <v>49.948240165631468</v>
      </c>
      <c r="G79" s="9">
        <v>43.14182194616977</v>
      </c>
      <c r="H79" s="9">
        <v>6.495859213250518</v>
      </c>
      <c r="I79" s="9">
        <v>3.6231884057971016</v>
      </c>
      <c r="J79" s="9" t="s">
        <v>2</v>
      </c>
    </row>
    <row r="80" spans="1:10" s="8" customFormat="1" x14ac:dyDescent="0.2">
      <c r="A80" s="11" t="s">
        <v>8</v>
      </c>
      <c r="B80" s="10">
        <v>100</v>
      </c>
      <c r="C80" s="9">
        <v>61.802030456852791</v>
      </c>
      <c r="D80" s="9">
        <v>5.2030456852791875</v>
      </c>
      <c r="E80" s="9">
        <v>1.9035532994923858</v>
      </c>
      <c r="F80" s="9">
        <v>27.411167512690355</v>
      </c>
      <c r="G80" s="9">
        <v>23.223350253807105</v>
      </c>
      <c r="H80" s="9">
        <v>4.187817258883249</v>
      </c>
      <c r="I80" s="9">
        <v>3.5532994923857868</v>
      </c>
      <c r="J80" s="9" t="s">
        <v>2</v>
      </c>
    </row>
    <row r="81" spans="1:10" s="8" customFormat="1" x14ac:dyDescent="0.2">
      <c r="A81" s="11" t="s">
        <v>7</v>
      </c>
      <c r="B81" s="10">
        <v>100</v>
      </c>
      <c r="C81" s="9">
        <v>25.339981867633725</v>
      </c>
      <c r="D81" s="9">
        <v>3.626473254759746</v>
      </c>
      <c r="E81" s="9">
        <v>1.3825929283771532</v>
      </c>
      <c r="F81" s="9">
        <v>67.089755213055298</v>
      </c>
      <c r="G81" s="9">
        <v>57.298277425203992</v>
      </c>
      <c r="H81" s="9">
        <v>9.2248413417951038</v>
      </c>
      <c r="I81" s="9">
        <v>2.5611967361740708</v>
      </c>
      <c r="J81" s="9" t="s">
        <v>2</v>
      </c>
    </row>
    <row r="82" spans="1:10" s="8" customFormat="1" x14ac:dyDescent="0.2">
      <c r="A82" s="11" t="s">
        <v>6</v>
      </c>
      <c r="B82" s="10">
        <v>100</v>
      </c>
      <c r="C82" s="9">
        <v>11.811636505156645</v>
      </c>
      <c r="D82" s="9">
        <v>2.7242654212881883</v>
      </c>
      <c r="E82" s="9">
        <v>12.823506518777972</v>
      </c>
      <c r="F82" s="9">
        <v>70.869819030939865</v>
      </c>
      <c r="G82" s="9">
        <v>63.378089122397355</v>
      </c>
      <c r="H82" s="9">
        <v>6.8495816306674451</v>
      </c>
      <c r="I82" s="9">
        <v>1.7902315625608094</v>
      </c>
      <c r="J82" s="9" t="s">
        <v>2</v>
      </c>
    </row>
    <row r="83" spans="1:10" s="8" customFormat="1" x14ac:dyDescent="0.2">
      <c r="A83" s="11" t="s">
        <v>5</v>
      </c>
      <c r="B83" s="10">
        <v>100</v>
      </c>
      <c r="C83" s="9">
        <v>3.2613551749813849</v>
      </c>
      <c r="D83" s="9">
        <v>2.0104244229337302</v>
      </c>
      <c r="E83" s="9">
        <v>0.62546537602382724</v>
      </c>
      <c r="F83" s="9">
        <v>92.56887565152644</v>
      </c>
      <c r="G83" s="9">
        <v>80.476545048399103</v>
      </c>
      <c r="H83" s="9">
        <v>11.10945644080417</v>
      </c>
      <c r="I83" s="9">
        <v>1.533879374534624</v>
      </c>
      <c r="J83" s="9" t="s">
        <v>2</v>
      </c>
    </row>
    <row r="84" spans="1:10" s="8" customFormat="1" x14ac:dyDescent="0.2">
      <c r="A84" s="11" t="s">
        <v>4</v>
      </c>
      <c r="B84" s="10">
        <v>100</v>
      </c>
      <c r="C84" s="9">
        <v>5.9203810820006808</v>
      </c>
      <c r="D84" s="9">
        <v>4.2531473290234771</v>
      </c>
      <c r="E84" s="9">
        <v>1.1228308948621981</v>
      </c>
      <c r="F84" s="9">
        <v>85.335148009527046</v>
      </c>
      <c r="G84" s="9">
        <v>74.65124191902008</v>
      </c>
      <c r="H84" s="9">
        <v>10.003402517863218</v>
      </c>
      <c r="I84" s="9">
        <v>3.3684926845865939</v>
      </c>
      <c r="J84" s="9" t="s">
        <v>2</v>
      </c>
    </row>
    <row r="85" spans="1:10" s="8" customFormat="1" ht="20.100000000000001" customHeight="1" x14ac:dyDescent="0.2">
      <c r="A85" s="11" t="s">
        <v>3</v>
      </c>
      <c r="B85" s="10">
        <v>100</v>
      </c>
      <c r="C85" s="9">
        <v>13.400647374269289</v>
      </c>
      <c r="D85" s="9">
        <v>3.8069471955166918</v>
      </c>
      <c r="E85" s="9">
        <v>5.7113870235277062</v>
      </c>
      <c r="F85" s="9">
        <v>74.79395139861829</v>
      </c>
      <c r="G85" s="9">
        <v>63.982801101502488</v>
      </c>
      <c r="H85" s="9">
        <v>10.01787525967438</v>
      </c>
      <c r="I85" s="9">
        <v>2.283202087057346</v>
      </c>
      <c r="J85" s="9" t="s">
        <v>2</v>
      </c>
    </row>
    <row r="86" spans="1:10" x14ac:dyDescent="0.2">
      <c r="B86" s="7"/>
      <c r="C86" s="6"/>
      <c r="D86" s="6"/>
      <c r="E86" s="6"/>
      <c r="F86" s="6"/>
      <c r="G86" s="6"/>
      <c r="H86" s="6"/>
      <c r="I86" s="6"/>
      <c r="J86" s="6"/>
    </row>
    <row r="87" spans="1:10" s="4" customFormat="1" ht="33.75" customHeight="1" x14ac:dyDescent="0.2">
      <c r="A87" s="5"/>
      <c r="B87" s="36" t="s">
        <v>1</v>
      </c>
      <c r="C87" s="36"/>
      <c r="D87" s="36"/>
      <c r="E87" s="36"/>
      <c r="F87" s="36"/>
      <c r="G87" s="36"/>
      <c r="H87" s="36"/>
      <c r="I87" s="36"/>
      <c r="J87" s="36"/>
    </row>
    <row r="88" spans="1:10" x14ac:dyDescent="0.2">
      <c r="B88" s="37" t="s">
        <v>0</v>
      </c>
      <c r="C88" s="37"/>
      <c r="D88" s="37"/>
      <c r="E88" s="37"/>
      <c r="F88" s="37"/>
    </row>
  </sheetData>
  <sheetProtection selectLockedCells="1"/>
  <mergeCells count="15">
    <mergeCell ref="B88:F88"/>
    <mergeCell ref="A3:A5"/>
    <mergeCell ref="B3:B5"/>
    <mergeCell ref="C3:I3"/>
    <mergeCell ref="J3:J5"/>
    <mergeCell ref="C4:D4"/>
    <mergeCell ref="E4:E5"/>
    <mergeCell ref="F4:F5"/>
    <mergeCell ref="G4:H4"/>
    <mergeCell ref="I4:I5"/>
    <mergeCell ref="B7:J7"/>
    <mergeCell ref="B27:J27"/>
    <mergeCell ref="B47:J47"/>
    <mergeCell ref="B67:J67"/>
    <mergeCell ref="B87:J87"/>
  </mergeCells>
  <hyperlinks>
    <hyperlink ref="B88" r:id="rId1" location="methoden" display="https://www.statistikportal.de/de/ugrdl/ergebnisse/gase#methoden"/>
    <hyperlink ref="B88:F88" r:id="rId2" location="methoden" display="www.statistikportal.de/de/ugrdl/ergebnisse/gase#methoden"/>
  </hyperlinks>
  <pageMargins left="0.59055118110236227" right="0.59055118110236227" top="1.1811023622047245" bottom="0.78740157480314965" header="0.39370078740157483" footer="0.39370078740157483"/>
  <pageSetup paperSize="9" fitToWidth="2" fitToHeight="2" pageOrder="overThenDown" orientation="landscape" r:id="rId3"/>
  <headerFooter alignWithMargins="0">
    <oddHeader>&amp;L&amp;"Arial,Fett"
Tabelle &amp;A&amp;CSeite &amp;P von &amp;N
&amp;"Arial,Fett"Distickstoffoxid(N&amp;Y2&amp;YO)-Emissionen*) 2010 nach Sektoren und Bundesländern</oddHeader>
    <oddFooter>&amp;CStatistische Ämter der Länder – Indikatoren und Kennzahlen, UGRdL 2022</oddFooter>
  </headerFooter>
  <rowBreaks count="3" manualBreakCount="3">
    <brk id="25" max="16383" man="1"/>
    <brk id="45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5.53</vt:lpstr>
      <vt:lpstr>'5.53'!Druckbereich</vt:lpstr>
      <vt:lpstr>'5.53'!Drucktitel</vt:lpstr>
    </vt:vector>
  </TitlesOfParts>
  <Company>Information und Technik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Kelsch, Kristof (IT.NRW)</dc:creator>
  <cp:lastModifiedBy>Reimann, Sven (IT.NRW)</cp:lastModifiedBy>
  <dcterms:created xsi:type="dcterms:W3CDTF">2022-10-27T06:52:39Z</dcterms:created>
  <dcterms:modified xsi:type="dcterms:W3CDTF">2022-11-08T12:10:47Z</dcterms:modified>
</cp:coreProperties>
</file>