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3\R31\rVGR\Publikationen\ESVG2010_Rev2024_AK\Qualitätsbericht\Ausgabe_2025\"/>
    </mc:Choice>
  </mc:AlternateContent>
  <xr:revisionPtr revIDLastSave="0" documentId="13_ncr:1_{2BE829A1-BA43-4A98-8812-C95827DFFDEA}" xr6:coauthVersionLast="36" xr6:coauthVersionMax="36" xr10:uidLastSave="{00000000-0000-0000-0000-000000000000}"/>
  <bookViews>
    <workbookView xWindow="120" yWindow="45" windowWidth="22920" windowHeight="9105" tabRatio="810" xr2:uid="{00000000-000D-0000-FFFF-FFFF00000000}"/>
  </bookViews>
  <sheets>
    <sheet name="BW" sheetId="1" r:id="rId1"/>
    <sheet name="BY" sheetId="25" r:id="rId2"/>
    <sheet name="BE" sheetId="26" r:id="rId3"/>
    <sheet name="BB" sheetId="27" r:id="rId4"/>
    <sheet name="HB" sheetId="28" r:id="rId5"/>
    <sheet name="HH" sheetId="29" r:id="rId6"/>
    <sheet name="HE" sheetId="30" r:id="rId7"/>
    <sheet name="MV" sheetId="31" r:id="rId8"/>
    <sheet name="NI" sheetId="32" r:id="rId9"/>
    <sheet name="NW" sheetId="33" r:id="rId10"/>
    <sheet name="RP" sheetId="34" r:id="rId11"/>
    <sheet name="SL" sheetId="35" r:id="rId12"/>
    <sheet name="SN" sheetId="36" r:id="rId13"/>
    <sheet name="ST" sheetId="37" r:id="rId14"/>
    <sheet name="SH" sheetId="38" r:id="rId15"/>
    <sheet name="TH" sheetId="39" r:id="rId16"/>
    <sheet name="DE" sheetId="40" r:id="rId17"/>
    <sheet name="Länder_Veröff" sheetId="41" r:id="rId18"/>
  </sheets>
  <externalReferences>
    <externalReference r:id="rId19"/>
  </externalReferences>
  <definedNames>
    <definedName name="_xlnm.Print_Area" localSheetId="0">BW!$A$1:$AB$142</definedName>
    <definedName name="J_ZEILE" localSheetId="17">[1]CODES!$Q$3:$Q$29</definedName>
    <definedName name="J_ZEILE">#REF!</definedName>
    <definedName name="JAHR" localSheetId="17">[1]CODES!$P$3:$P$29</definedName>
    <definedName name="JAHR">#REF!</definedName>
    <definedName name="JAHR_IND" localSheetId="17">[1]CODES!$R$3</definedName>
    <definedName name="JAHR_IND">#REF!</definedName>
    <definedName name="JAHR_W">#REF!</definedName>
    <definedName name="LAND" localSheetId="17">[1]CODES!$A$3:$A$19</definedName>
    <definedName name="LAND">#REF!</definedName>
    <definedName name="LAND_IND" localSheetId="17">[1]CODES!$C$3</definedName>
    <definedName name="LAND_IND">#REF!</definedName>
    <definedName name="LAND_L" localSheetId="17">[1]CODES!$B$3:$B$19</definedName>
    <definedName name="LAND_L">#REF!</definedName>
    <definedName name="LAND_L_W" localSheetId="17">[1]CODES!$B$22</definedName>
    <definedName name="LAND_L_W">#REF!</definedName>
    <definedName name="LAND_W">#REF!</definedName>
    <definedName name="WZ03_L">#REF!</definedName>
    <definedName name="WZ03_L1">#REF!</definedName>
    <definedName name="WZ03C" localSheetId="17">[1]CODES!$K$3:$K$35</definedName>
    <definedName name="WZ03C">#REF!</definedName>
    <definedName name="WZ03C_W">#REF!</definedName>
    <definedName name="WZ03k">#REF!</definedName>
    <definedName name="WZ08_IND" localSheetId="17">[1]CODES!$H$3</definedName>
    <definedName name="WZ08_IND">#REF!</definedName>
    <definedName name="WZ08_L1">#REF!</definedName>
    <definedName name="WZ08C" localSheetId="17">[1]CODES!$E$3:$E$35</definedName>
    <definedName name="WZ08C">#REF!</definedName>
    <definedName name="WZ08C_W">#REF!</definedName>
    <definedName name="WZ08k" localSheetId="17">[1]CODES!$F$3:$F$35</definedName>
    <definedName name="WZ08k">#REF!</definedName>
    <definedName name="WZ08k_W">#REF!</definedName>
    <definedName name="ZEILE_W">#REF!</definedName>
  </definedNames>
  <calcPr calcId="191029"/>
</workbook>
</file>

<file path=xl/calcChain.xml><?xml version="1.0" encoding="utf-8"?>
<calcChain xmlns="http://schemas.openxmlformats.org/spreadsheetml/2006/main">
  <c r="C77" i="25" l="1"/>
  <c r="C77" i="26"/>
  <c r="C77" i="27"/>
  <c r="C77" i="28"/>
  <c r="C77" i="29"/>
  <c r="C77" i="30"/>
  <c r="C77" i="31"/>
  <c r="C77" i="32"/>
  <c r="C77" i="33"/>
  <c r="C77" i="34"/>
  <c r="C77" i="35"/>
  <c r="C77" i="36"/>
  <c r="C77" i="37"/>
  <c r="C77" i="38"/>
  <c r="C77" i="39"/>
  <c r="C77" i="40"/>
  <c r="C77" i="1"/>
  <c r="K74" i="30" l="1"/>
  <c r="K74" i="37"/>
  <c r="K74" i="31"/>
  <c r="K74" i="25"/>
  <c r="K74" i="36"/>
  <c r="K74" i="38"/>
  <c r="K74" i="32"/>
  <c r="K74" i="26"/>
  <c r="K74" i="39"/>
  <c r="K74" i="33"/>
  <c r="K74" i="27"/>
  <c r="K74" i="40"/>
  <c r="K74" i="34"/>
  <c r="K74" i="28"/>
  <c r="K74" i="35"/>
  <c r="K74" i="29"/>
  <c r="K72" i="25" l="1"/>
  <c r="K72" i="26"/>
  <c r="K72" i="27"/>
  <c r="K72" i="28"/>
  <c r="K72" i="29"/>
  <c r="K72" i="30"/>
  <c r="K72" i="31"/>
  <c r="K72" i="32"/>
  <c r="K72" i="33"/>
  <c r="K72" i="34"/>
  <c r="K72" i="35"/>
  <c r="K72" i="36"/>
  <c r="K72" i="37"/>
  <c r="K72" i="38"/>
  <c r="K72" i="39"/>
  <c r="K72" i="40"/>
  <c r="I71" i="34"/>
  <c r="O77" i="34" s="1"/>
  <c r="T72" i="34" l="1"/>
  <c r="T74" i="34"/>
  <c r="K74" i="1"/>
  <c r="I71" i="32"/>
  <c r="O77" i="32" s="1"/>
  <c r="I71" i="26"/>
  <c r="O77" i="26" s="1"/>
  <c r="I71" i="40"/>
  <c r="O77" i="40" s="1"/>
  <c r="I71" i="39"/>
  <c r="O77" i="39" s="1"/>
  <c r="I71" i="31"/>
  <c r="O77" i="31" s="1"/>
  <c r="I71" i="37"/>
  <c r="O77" i="37" s="1"/>
  <c r="I71" i="29"/>
  <c r="O77" i="29" s="1"/>
  <c r="I71" i="1"/>
  <c r="O77" i="1" s="1"/>
  <c r="I71" i="25"/>
  <c r="K72" i="1"/>
  <c r="I71" i="28"/>
  <c r="O77" i="28" s="1"/>
  <c r="I71" i="27"/>
  <c r="O77" i="27" s="1"/>
  <c r="I71" i="36"/>
  <c r="O77" i="36" s="1"/>
  <c r="I71" i="33"/>
  <c r="O77" i="33" s="1"/>
  <c r="I71" i="35"/>
  <c r="O77" i="35" s="1"/>
  <c r="I71" i="38"/>
  <c r="O77" i="38" s="1"/>
  <c r="I71" i="30"/>
  <c r="O77" i="30" s="1"/>
  <c r="T74" i="25" l="1"/>
  <c r="O77" i="25"/>
  <c r="T72" i="25"/>
  <c r="T72" i="26"/>
  <c r="T74" i="26"/>
  <c r="T72" i="28"/>
  <c r="T74" i="28"/>
  <c r="T72" i="32"/>
  <c r="T74" i="32"/>
  <c r="T72" i="29"/>
  <c r="T74" i="29"/>
  <c r="T72" i="37"/>
  <c r="T74" i="37"/>
  <c r="T72" i="31"/>
  <c r="T74" i="31"/>
  <c r="T72" i="39"/>
  <c r="T74" i="39"/>
  <c r="T72" i="27"/>
  <c r="T74" i="27"/>
  <c r="T72" i="40"/>
  <c r="T74" i="40"/>
  <c r="T72" i="30"/>
  <c r="T74" i="30"/>
  <c r="T72" i="35"/>
  <c r="T74" i="35"/>
  <c r="T72" i="33"/>
  <c r="T74" i="33"/>
  <c r="T74" i="1"/>
  <c r="T72" i="38"/>
  <c r="T74" i="38"/>
  <c r="T72" i="36"/>
  <c r="T74" i="36"/>
  <c r="T72" i="1"/>
  <c r="K73" i="26" l="1"/>
  <c r="T73" i="26" s="1"/>
  <c r="K73" i="30"/>
  <c r="T73" i="30" s="1"/>
  <c r="K73" i="39"/>
  <c r="T73" i="39" s="1"/>
  <c r="K73" i="32"/>
  <c r="T73" i="32" s="1"/>
  <c r="K73" i="40"/>
  <c r="T73" i="40" s="1"/>
  <c r="K73" i="38"/>
  <c r="T73" i="38" s="1"/>
  <c r="K73" i="34"/>
  <c r="T73" i="34" s="1"/>
  <c r="K73" i="25"/>
  <c r="T73" i="25" s="1"/>
  <c r="K73" i="1"/>
  <c r="T73" i="1" s="1"/>
  <c r="K73" i="28"/>
  <c r="T73" i="28" s="1"/>
  <c r="K73" i="35"/>
  <c r="T73" i="35" s="1"/>
  <c r="K73" i="37"/>
  <c r="T73" i="37" s="1"/>
  <c r="K73" i="33"/>
  <c r="T73" i="33" s="1"/>
  <c r="K73" i="36"/>
  <c r="T73" i="36" s="1"/>
  <c r="K73" i="29"/>
  <c r="T73" i="29" s="1"/>
  <c r="K73" i="31"/>
  <c r="T73" i="31" s="1"/>
  <c r="K73" i="27"/>
  <c r="T73" i="27" s="1"/>
</calcChain>
</file>

<file path=xl/sharedStrings.xml><?xml version="1.0" encoding="utf-8"?>
<sst xmlns="http://schemas.openxmlformats.org/spreadsheetml/2006/main" count="3437" uniqueCount="243">
  <si>
    <t>OB</t>
  </si>
  <si>
    <t>Revision 1999, ESVG 1995</t>
  </si>
  <si>
    <t>WZ 1993</t>
  </si>
  <si>
    <t>Revision 2005, ESVG 1995</t>
  </si>
  <si>
    <t>WZ 2003</t>
  </si>
  <si>
    <t>Revision 2011, ESVG 1995</t>
  </si>
  <si>
    <t>WZ 2008</t>
  </si>
  <si>
    <t>Revision 2014, ESVG 2010</t>
  </si>
  <si>
    <t>Abkürzungsverzeichnis</t>
  </si>
  <si>
    <t>Fortschreibung</t>
  </si>
  <si>
    <t>Wirtschaftszweig</t>
  </si>
  <si>
    <t>Europäisches System Volkswirtschaftlicher Gesamtrechnungen</t>
  </si>
  <si>
    <t>Berechnungsstand</t>
  </si>
  <si>
    <t>Originärberechnung</t>
  </si>
  <si>
    <t>Volkswirtschaftliche Gesamtrechnungen</t>
  </si>
  <si>
    <t>Bruttoinlandsprodukt</t>
  </si>
  <si>
    <t>BIP in Preisen von 1995</t>
  </si>
  <si>
    <t>BIP (preisbereinigt, verkettet)</t>
  </si>
  <si>
    <t>Dabei bedeutet:</t>
  </si>
  <si>
    <t>Zeitpunkt der ersten Veröffentlichung</t>
  </si>
  <si>
    <r>
      <t>t</t>
    </r>
    <r>
      <rPr>
        <vertAlign val="subscript"/>
        <sz val="8"/>
        <color theme="1"/>
        <rFont val="Arial"/>
        <family val="2"/>
      </rPr>
      <t>0</t>
    </r>
  </si>
  <si>
    <t>Prozentpunkte.</t>
  </si>
  <si>
    <t>BIP</t>
  </si>
  <si>
    <t>BS</t>
  </si>
  <si>
    <t>ESVG</t>
  </si>
  <si>
    <t>FS</t>
  </si>
  <si>
    <t>VGR</t>
  </si>
  <si>
    <t>WZ</t>
  </si>
  <si>
    <t>Berechnungsstand (BS)</t>
  </si>
  <si>
    <t>VGR-Revision, ESVG</t>
  </si>
  <si>
    <t xml:space="preserve">WZ-Klassifikation </t>
  </si>
  <si>
    <t>Bruttoinlandsprodukt (BIP)</t>
  </si>
  <si>
    <t>–*</t>
  </si>
  <si>
    <t>Erläuterungen zu den Berechnungsphasen des BIP bzw. der Bruttowertschöpfung der VGR der Länder</t>
  </si>
  <si>
    <t>Siehe auch:</t>
  </si>
  <si>
    <t>Land:</t>
  </si>
  <si>
    <t>–**</t>
  </si>
  <si>
    <t>Bayern (BY)</t>
  </si>
  <si>
    <t>Berlin (BE)</t>
  </si>
  <si>
    <t>Brandenburg (BB)</t>
  </si>
  <si>
    <t>Bremen (HB)</t>
  </si>
  <si>
    <t>Hamburg (HH)</t>
  </si>
  <si>
    <t>Hessen (HE)</t>
  </si>
  <si>
    <t>Mecklenburg-Vorpommern (MV)</t>
  </si>
  <si>
    <t>Niedersachsen (NI)</t>
  </si>
  <si>
    <t>Nordrhein-Westfalen (NW)</t>
  </si>
  <si>
    <t>Rheinland-Pfalz (RP)</t>
  </si>
  <si>
    <t>Saarland (SL)</t>
  </si>
  <si>
    <t>Sachsen (SN)</t>
  </si>
  <si>
    <t>Sachsen-Anhalt (ST)</t>
  </si>
  <si>
    <t>Schleswig-Holstein (SH)</t>
  </si>
  <si>
    <t>Thüringen (TH)</t>
  </si>
  <si>
    <t>Deutschland (DE)</t>
  </si>
  <si>
    <t>Berichts-
jahr</t>
  </si>
  <si>
    <t xml:space="preserve">Eine grundlegende Neuerung im Rahmen der Revision 2005 war die Einführung einer jährlich wechselnden Preisbasis (Vorjahrespreisbasis) für die Deflationierung anstelle der bisherigen Festpreisbasis. </t>
  </si>
  <si>
    <t>Das heißt, dass die realen, jetzt als preisbereinigt bezeichneten Ergebnisse der Volkswirtschaftlichen Gesamtrechnungen nicht mehr in Preisen eines konstanten Jahres (zuletzt in Preisen von 1995),</t>
  </si>
  <si>
    <t xml:space="preserve">sondern in Preisen des jeweiligen Vorjahres ausgedrückt werden. </t>
  </si>
  <si>
    <t>Revision der Volkswirtschaftlichen Gesamtrechnungen 2005</t>
  </si>
  <si>
    <t>Die Revision 2011 diente in erster Linie der Umstellung der VGR auf die neue Klassifikation der Wirtschaftszweige, Ausgabe 2008 (WZ 2008). Diese neue Gliederung berücksichtigt die überarbeiteten Ansätze</t>
  </si>
  <si>
    <t>die Methoden für die Berechnung der Aggregate der Volkswirtschaftlichen Gesamtrechnungen rechtsverbindlich festlegt. Das ESVG 2010 brachte eine Vielzahl von konzeptionellen Änderungen mit sich.</t>
  </si>
  <si>
    <t>Darunter quantitativ am bedeutendsten ist die geänderte Verbuchung von Forschungs- und Entwicklungsleistungen (FuE) als Investitionen, die zu einer BIP-Niveauerhöhung führt.</t>
  </si>
  <si>
    <t xml:space="preserve">Gesamtwirtschaftliche Ergebnisse nach Bundesländern, die sich auf eine – gemessen am verfügbaren Fundus regionalstatistischer Ausgangsdaten – weitgehend vollständige Datenbasis stützen, </t>
  </si>
  <si>
    <r>
      <t xml:space="preserve">Indem die jeweils verfügbaren statistischen Ausgangsdaten sukzessive in die Berechnungen Eingang finden, werden so die noch vorläufigen Ergebnisse der </t>
    </r>
    <r>
      <rPr>
        <b/>
        <sz val="8"/>
        <color theme="1"/>
        <rFont val="Arial"/>
        <family val="2"/>
      </rPr>
      <t>Fortschreibungen (FS)</t>
    </r>
    <r>
      <rPr>
        <sz val="8"/>
        <color theme="1"/>
        <rFont val="Arial"/>
        <family val="2"/>
      </rPr>
      <t xml:space="preserve"> kontinuierlich aktualisiert.</t>
    </r>
  </si>
  <si>
    <t>Generell werden so die Ergebnisse der VGR in etwa fünfjährigen Abständen revidiert, wie zuletzt 1999, 2005, 2011 und 2014.</t>
  </si>
  <si>
    <t xml:space="preserve">um neue ökonomische Sachverhalte adäquat und vergleichbar abbilden zu können, um neue Konzepte einzuführen, methodische Verbesserungen zu realisieren und neue Datenquellen zu erschließen. </t>
  </si>
  <si>
    <t>–***</t>
  </si>
  <si>
    <t>RR</t>
  </si>
  <si>
    <t>Rückrechnung</t>
  </si>
  <si>
    <t>Arbeitskreis "Volkswirtschaftliche Gesamtrechnungen der Länder" (AK VGRdL)</t>
  </si>
  <si>
    <t>mit den zu den nachfolgenden Berechnungsständen (jährlich) überarbeiteten Werten und Analyse der beobachteten Revisionsdifferenzen</t>
  </si>
  <si>
    <t>Arbeitskreis VGR der Länder:</t>
  </si>
  <si>
    <t>Baden-Württemberg</t>
  </si>
  <si>
    <t>Bayern</t>
  </si>
  <si>
    <t>Berlin</t>
  </si>
  <si>
    <t>Brandenburg</t>
  </si>
  <si>
    <t>Bremen</t>
  </si>
  <si>
    <t>Hamburg</t>
  </si>
  <si>
    <t>Hessen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</si>
  <si>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</si>
  <si>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</si>
  <si>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</si>
  <si>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</si>
  <si>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</si>
  <si>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</si>
  <si>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</si>
  <si>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</si>
  <si>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</si>
  <si>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vierte, finale Jahresüberarbeitung der Erstveröffentlichung (entspricht dem „endgültigen“ Ergebnis vorbehaltlich späterer Generalrevisionen)</t>
  </si>
  <si>
    <t>1. BS 2000 bis 2004</t>
  </si>
  <si>
    <t>2. BS 2005 bis 2010</t>
  </si>
  <si>
    <t>3. BS 2011 bis 2013</t>
  </si>
  <si>
    <t>4. BS 2014 bis 2018</t>
  </si>
  <si>
    <t>Revision 2019, ESVG 2010</t>
  </si>
  <si>
    <r>
      <t xml:space="preserve">Revision 1999 </t>
    </r>
    <r>
      <rPr>
        <sz val="8"/>
        <rFont val="Arial"/>
        <family val="2"/>
      </rPr>
      <t>– Berechnungsstand 2000 bis 2004</t>
    </r>
  </si>
  <si>
    <r>
      <t xml:space="preserve">Revision 2005 </t>
    </r>
    <r>
      <rPr>
        <sz val="8"/>
        <rFont val="Arial"/>
        <family val="2"/>
      </rPr>
      <t>– Berechnungsstand 2005 bis 2010</t>
    </r>
  </si>
  <si>
    <r>
      <t xml:space="preserve">Revision 2011 </t>
    </r>
    <r>
      <rPr>
        <sz val="8"/>
        <rFont val="Arial"/>
        <family val="2"/>
      </rPr>
      <t>– Berechnungsstand 2011 bis 2013</t>
    </r>
  </si>
  <si>
    <r>
      <t xml:space="preserve">Revision 2014 </t>
    </r>
    <r>
      <rPr>
        <sz val="8"/>
        <color theme="1"/>
        <rFont val="Arial"/>
        <family val="2"/>
      </rPr>
      <t>– Berechnungsstand 2014 bis 2018</t>
    </r>
  </si>
  <si>
    <r>
      <t xml:space="preserve">Revision 2019 </t>
    </r>
    <r>
      <rPr>
        <sz val="8"/>
        <color theme="1"/>
        <rFont val="Arial"/>
        <family val="2"/>
      </rPr>
      <t>– Berechnungsstand 2019 ff.</t>
    </r>
  </si>
  <si>
    <t>Um Brüche in den Zeitreihen zu vermeiden und den Datennutzern weiterhin methodisch konsistente Zeitreihen zur Verfügung zu stellen, wurden die Ergebnisse bis 1991 zurück neu berechnet.</t>
  </si>
  <si>
    <t>Mecklenburg-Vorpommern</t>
  </si>
  <si>
    <t>können vom Arbeitskreis VGR der Länder erst mit einem zeitlichen Abstand von etwa zwei Jahren als Originärberechnungen bereitgestellt werden. Nach vier Jahren schließlich liegen grundsätzlich</t>
  </si>
  <si>
    <t xml:space="preserve">Die Einführung des Europäischen Systems Volkswirtschaftlicher Gesamtrechnungen (ESVG) 1995 erfolgte in der Regionalrechnung im Jahr 2000. </t>
  </si>
  <si>
    <t>Es war bis zur Ablösung durch das neue ESVG 2010 im Jahr 2015 maßgebend für die deutsche VGR.</t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</si>
  <si>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Informationen zu den Berechnungsständen und Revisionen seit Berichtsjahr 1999:</t>
    </r>
  </si>
  <si>
    <t>Im Jahr 2019 fand in Deutschland – wie in den meisten Mitgliedstaaten der EU – eine umfassende Revision der VGR einschließlich der Erwerbstätigenrechnung (ETR) statt.</t>
  </si>
  <si>
    <t>Berechnungsmethoden berücksichtigt. Von der Änderung der Bezugs- und Basisdaten im Rahmen der Revision waren vor allem das Arbeitnehmerentgelt und die Erwerbstätigen betroffen.</t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</si>
  <si>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Glossar und Abkürzungen</t>
    </r>
  </si>
  <si>
    <t>Baden-Württemberg (BW)</t>
  </si>
  <si>
    <t xml:space="preserve">Vergleich der Veränderung des realen Bruttoinlandsprodukts (BIP) gegenüber dem Vorjahr (Wirtschaftswachstum) seit 1999 zur jeweils ersten Veröffentlichung (1. Fortschreibung) </t>
  </si>
  <si>
    <r>
      <t xml:space="preserve">den Konventionen der VGR </t>
    </r>
    <r>
      <rPr>
        <b/>
        <sz val="8"/>
        <color theme="1"/>
        <rFont val="Arial"/>
        <family val="2"/>
      </rPr>
      <t>Revision 2019</t>
    </r>
    <r>
      <rPr>
        <sz val="8"/>
        <color theme="1"/>
        <rFont val="Arial"/>
        <family val="2"/>
      </rPr>
      <t xml:space="preserve"> nach der </t>
    </r>
    <r>
      <rPr>
        <b/>
        <sz val="8"/>
        <color theme="1"/>
        <rFont val="Arial"/>
        <family val="2"/>
      </rPr>
      <t xml:space="preserve">WZ-Klassifikation 2008 </t>
    </r>
    <r>
      <rPr>
        <sz val="8"/>
        <color theme="1"/>
        <rFont val="Arial"/>
        <family val="2"/>
      </rPr>
      <t xml:space="preserve">durchgeführt und das "reale" </t>
    </r>
    <r>
      <rPr>
        <b/>
        <sz val="8"/>
        <color theme="1"/>
        <rFont val="Arial"/>
        <family val="2"/>
      </rPr>
      <t>BIP in Preisen des Vorjahres (preisbereinigt, verkettet)</t>
    </r>
    <r>
      <rPr>
        <sz val="8"/>
        <color theme="1"/>
        <rFont val="Arial"/>
        <family val="2"/>
      </rPr>
      <t xml:space="preserve"> ausgewiesen.</t>
    </r>
  </si>
  <si>
    <r>
      <t>Die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Veränderungsrate des realen BIP 2020 gegenüber dem Vorjahr betrug:</t>
    </r>
  </si>
  <si>
    <t>5. BS 2019 bis 2023</t>
  </si>
  <si>
    <r>
      <t xml:space="preserve">Diese wurde Ende März 2023, zur </t>
    </r>
    <r>
      <rPr>
        <b/>
        <sz val="8"/>
        <color theme="1"/>
        <rFont val="Arial"/>
        <family val="2"/>
      </rPr>
      <t>2. Jahresüberarbeitung</t>
    </r>
    <r>
      <rPr>
        <sz val="8"/>
        <color theme="1"/>
        <rFont val="Arial"/>
        <family val="2"/>
      </rPr>
      <t xml:space="preserve"> des BIP 2020 (1. OB), auf:</t>
    </r>
  </si>
  <si>
    <r>
      <t xml:space="preserve">aktualisiert. Die </t>
    </r>
    <r>
      <rPr>
        <b/>
        <sz val="8"/>
        <color theme="1"/>
        <rFont val="Arial"/>
        <family val="2"/>
      </rPr>
      <t>Revisionsdifferenz</t>
    </r>
    <r>
      <rPr>
        <sz val="8"/>
        <color theme="1"/>
        <rFont val="Arial"/>
        <family val="2"/>
      </rPr>
      <t xml:space="preserve"> zur 1. FS beträgt also:</t>
    </r>
  </si>
  <si>
    <r>
      <t xml:space="preserve">Diese wurde Ende März 2022, zur </t>
    </r>
    <r>
      <rPr>
        <b/>
        <sz val="8"/>
        <color theme="1"/>
        <rFont val="Arial"/>
        <family val="2"/>
      </rPr>
      <t>1. Jahresüberarbeitung</t>
    </r>
    <r>
      <rPr>
        <sz val="8"/>
        <color theme="1"/>
        <rFont val="Arial"/>
        <family val="2"/>
      </rPr>
      <t xml:space="preserve"> des BIP 2020 (2. FS), auf:</t>
    </r>
  </si>
  <si>
    <r>
      <t xml:space="preserve">Diese wurde Ende März 2024, zur </t>
    </r>
    <r>
      <rPr>
        <b/>
        <sz val="8"/>
        <color theme="1"/>
        <rFont val="Arial"/>
        <family val="2"/>
      </rPr>
      <t>3. Jahresüberarbeitung</t>
    </r>
    <r>
      <rPr>
        <sz val="8"/>
        <color theme="1"/>
        <rFont val="Arial"/>
        <family val="2"/>
      </rPr>
      <t xml:space="preserve"> des BIP 2020 (2. OB), auf:</t>
    </r>
  </si>
  <si>
    <t>der Februarwerte im Folgemonat März, und die erste Jahresüberarbeitung (bis 2008: 3. FS) Ende März des Folgejahres wurde damit nun die 2. FS (anstatt der bisherigen 3. FS)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</si>
  <si>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FS: Fortschreibung; OB: Originärberechnung; RR: Rückrechnung</t>
    </r>
  </si>
  <si>
    <r>
      <t>1</t>
    </r>
    <r>
      <rPr>
        <sz val="8"/>
        <rFont val="Arial"/>
        <family val="2"/>
      </rPr>
      <t xml:space="preserve"> FS: Fortschreibung; OB: Originärberechnung; RR: Rückrechnung</t>
    </r>
  </si>
  <si>
    <r>
      <t>*** Zum BS 2014 (</t>
    </r>
    <r>
      <rPr>
        <b/>
        <sz val="8"/>
        <color theme="1"/>
        <rFont val="Arial"/>
        <family val="2"/>
      </rPr>
      <t>Rev. 2014</t>
    </r>
    <r>
      <rPr>
        <sz val="8"/>
        <color theme="1"/>
        <rFont val="Arial"/>
        <family val="2"/>
      </rPr>
      <t xml:space="preserve">) wurde das BIP rev.bedingt rückwirkend nur bis Berichtsjahr </t>
    </r>
    <r>
      <rPr>
        <b/>
        <sz val="8"/>
        <color theme="1"/>
        <rFont val="Arial"/>
        <family val="2"/>
      </rPr>
      <t>2000</t>
    </r>
    <r>
      <rPr>
        <sz val="8"/>
        <color theme="1"/>
        <rFont val="Arial"/>
        <family val="2"/>
      </rPr>
      <t xml:space="preserve"> berechnet. Die Rückrechnung der Berichtsjahre 1999 bis 1991 erfolgte erst zum BS 2015.</t>
    </r>
  </si>
  <si>
    <r>
      <t xml:space="preserve">OB
</t>
    </r>
    <r>
      <rPr>
        <sz val="8"/>
        <rFont val="Arial"/>
        <family val="2"/>
      </rPr>
      <t>(t</t>
    </r>
    <r>
      <rPr>
        <vertAlign val="subscript"/>
        <sz val="8"/>
        <rFont val="Arial"/>
        <family val="2"/>
      </rPr>
      <t>0+2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</si>
  <si>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0+3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</si>
  <si>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0+4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</si>
  <si>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0+5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</si>
  <si>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0+6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</si>
  <si>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0+7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</si>
  <si>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0+8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</si>
  <si>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0+9</t>
    </r>
    <r>
      <rPr>
        <sz val="8"/>
        <rFont val="Arial"/>
        <family val="2"/>
      </rPr>
      <t>)</t>
    </r>
  </si>
  <si>
    <r>
      <t>OB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0+10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</si>
  <si>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0+11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</si>
  <si>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0+12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</si>
  <si>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0+13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</si>
  <si>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0+14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</si>
  <si>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0+15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</si>
  <si>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0+16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</si>
  <si>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0+17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</si>
  <si>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</t>
    </r>
    <r>
      <rPr>
        <vertAlign val="subscript"/>
        <sz val="8"/>
        <rFont val="Arial"/>
        <family val="2"/>
      </rPr>
      <t>t0+18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</si>
  <si>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0+19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</si>
  <si>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0+20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</si>
  <si>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0+21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</si>
  <si>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0+22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</si>
  <si>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0+23</t>
    </r>
    <r>
      <rPr>
        <sz val="8"/>
        <rFont val="Arial"/>
        <family val="2"/>
      </rPr>
      <t>)</t>
    </r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</si>
  <si>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0+24</t>
    </r>
    <r>
      <rPr>
        <sz val="8"/>
        <rFont val="Arial"/>
        <family val="2"/>
      </rPr>
      <t>)</t>
    </r>
  </si>
  <si>
    <r>
      <t>t</t>
    </r>
    <r>
      <rPr>
        <vertAlign val="subscript"/>
        <sz val="8"/>
        <color theme="1"/>
        <rFont val="Arial"/>
        <family val="2"/>
      </rPr>
      <t xml:space="preserve">0+1 </t>
    </r>
  </si>
  <si>
    <r>
      <t>t</t>
    </r>
    <r>
      <rPr>
        <vertAlign val="subscript"/>
        <sz val="8"/>
        <color theme="1"/>
        <rFont val="Arial"/>
        <family val="2"/>
      </rPr>
      <t>0+2</t>
    </r>
  </si>
  <si>
    <r>
      <t>t</t>
    </r>
    <r>
      <rPr>
        <vertAlign val="subscript"/>
        <sz val="8"/>
        <color theme="1"/>
        <rFont val="Arial"/>
        <family val="2"/>
      </rPr>
      <t>0+4</t>
    </r>
  </si>
  <si>
    <r>
      <t>erste Jahresüberarbeitung der Werte aus t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zum Zeitpunkt t</t>
    </r>
    <r>
      <rPr>
        <vertAlign val="subscript"/>
        <sz val="8"/>
        <color theme="1"/>
        <rFont val="Arial"/>
        <family val="2"/>
      </rPr>
      <t>0+1</t>
    </r>
  </si>
  <si>
    <r>
      <t>zweite Jahresüberarbeitung der Werte aus t</t>
    </r>
    <r>
      <rPr>
        <vertAlign val="subscript"/>
        <sz val="8"/>
        <color theme="1"/>
        <rFont val="Arial"/>
        <family val="2"/>
      </rPr>
      <t>0</t>
    </r>
    <r>
      <rPr>
        <sz val="8"/>
        <color theme="1"/>
        <rFont val="Arial"/>
        <family val="2"/>
      </rPr>
      <t xml:space="preserve"> zum Zeitpunkt t</t>
    </r>
    <r>
      <rPr>
        <vertAlign val="subscript"/>
        <sz val="8"/>
        <color theme="1"/>
        <rFont val="Arial"/>
        <family val="2"/>
      </rPr>
      <t>0+2</t>
    </r>
  </si>
  <si>
    <t>Revision der Volkswirtschaftlichen Gesamtrechnungen 2014</t>
  </si>
  <si>
    <t>Revision der Volkswirtschaftlichen Gesamtrechnungen 2019</t>
  </si>
  <si>
    <r>
      <t xml:space="preserve">*  Bis </t>
    </r>
    <r>
      <rPr>
        <b/>
        <sz val="8"/>
        <color theme="1"/>
        <rFont val="Arial"/>
        <family val="2"/>
      </rPr>
      <t>2008</t>
    </r>
    <r>
      <rPr>
        <sz val="8"/>
        <color theme="1"/>
        <rFont val="Arial"/>
        <family val="2"/>
      </rPr>
      <t xml:space="preserve"> wurde die 1. Fortschreibung (FS) Anfang Februar des Folgejahres veröffentlicht und die erste Überarbeitung (</t>
    </r>
    <r>
      <rPr>
        <b/>
        <sz val="8"/>
        <color theme="1"/>
        <rFont val="Arial"/>
        <family val="2"/>
      </rPr>
      <t>2. FS</t>
    </r>
    <r>
      <rPr>
        <sz val="8"/>
        <color theme="1"/>
        <rFont val="Arial"/>
        <family val="2"/>
      </rPr>
      <t>) erfolgte bereits Ende März.</t>
    </r>
  </si>
  <si>
    <r>
      <t>Die erste Jahresüberarbeitung (</t>
    </r>
    <r>
      <rPr>
        <b/>
        <sz val="8"/>
        <color theme="1"/>
        <rFont val="Arial"/>
        <family val="2"/>
      </rPr>
      <t>3. FS</t>
    </r>
    <r>
      <rPr>
        <sz val="8"/>
        <color theme="1"/>
        <rFont val="Arial"/>
        <family val="2"/>
      </rPr>
      <t>) – teils noch auf Basis vorläufiger Daten – erfolgte Ende März des Folgejahres.</t>
    </r>
  </si>
  <si>
    <r>
      <t xml:space="preserve">Ab Berichtsjahr </t>
    </r>
    <r>
      <rPr>
        <b/>
        <sz val="8"/>
        <color theme="1"/>
        <rFont val="Arial"/>
        <family val="2"/>
      </rPr>
      <t>2009</t>
    </r>
    <r>
      <rPr>
        <sz val="8"/>
        <color theme="1"/>
        <rFont val="Arial"/>
        <family val="2"/>
      </rPr>
      <t xml:space="preserve"> wurde die Veröffentlichung der 1. FS des BIP von Anfang Februar auf Ende März verschoben. Damit entfiel die erste Überarbeitung  </t>
    </r>
  </si>
  <si>
    <r>
      <t>In der ersten Spalte (</t>
    </r>
    <r>
      <rPr>
        <b/>
        <sz val="8"/>
        <rFont val="Arial"/>
        <family val="2"/>
      </rPr>
      <t>1. FS</t>
    </r>
    <r>
      <rPr>
        <sz val="8"/>
        <rFont val="Arial"/>
        <family val="2"/>
      </rPr>
      <t xml:space="preserve">) sind die für das jeweilige Berichtsjahr erstmals veröffentlichten noch vorläufigen Werte der Veränderungsraten des realen BIP zur ersten </t>
    </r>
    <r>
      <rPr>
        <b/>
        <sz val="8"/>
        <rFont val="Arial"/>
        <family val="2"/>
      </rPr>
      <t>Fortschreibung (1. FS)</t>
    </r>
    <r>
      <rPr>
        <sz val="8"/>
        <rFont val="Arial"/>
        <family val="2"/>
      </rPr>
      <t xml:space="preserve"> dargestellt.</t>
    </r>
  </si>
  <si>
    <r>
      <t>In den weiteren Spalten (</t>
    </r>
    <r>
      <rPr>
        <b/>
        <sz val="8"/>
        <color theme="1"/>
        <rFont val="Arial"/>
        <family val="2"/>
      </rPr>
      <t>2. FS, 3. FS, OB, … RR t</t>
    </r>
    <r>
      <rPr>
        <b/>
        <vertAlign val="subscript"/>
        <sz val="8"/>
        <color theme="1"/>
        <rFont val="Arial"/>
        <family val="2"/>
      </rPr>
      <t>0+20</t>
    </r>
    <r>
      <rPr>
        <sz val="8"/>
        <color theme="1"/>
        <rFont val="Arial"/>
        <family val="2"/>
      </rPr>
      <t xml:space="preserve">) folgen die (jährlich) zu den jeweils neuen Berechnungsständen überarbeiteten Werte. </t>
    </r>
  </si>
  <si>
    <r>
      <t>Beispielsweise wurde Ende März</t>
    </r>
    <r>
      <rPr>
        <b/>
        <sz val="8"/>
        <color theme="1"/>
        <rFont val="Arial"/>
        <family val="2"/>
      </rPr>
      <t xml:space="preserve"> 2021 </t>
    </r>
    <r>
      <rPr>
        <sz val="8"/>
        <color theme="1"/>
        <rFont val="Arial"/>
        <family val="2"/>
      </rPr>
      <t>die 1. Fortschreibung (</t>
    </r>
    <r>
      <rPr>
        <b/>
        <sz val="8"/>
        <color theme="1"/>
        <rFont val="Arial"/>
        <family val="2"/>
      </rPr>
      <t>1. FS</t>
    </r>
    <r>
      <rPr>
        <sz val="8"/>
        <color theme="1"/>
        <rFont val="Arial"/>
        <family val="2"/>
      </rPr>
      <t xml:space="preserve">) des preisbereinigten BIP für das </t>
    </r>
    <r>
      <rPr>
        <b/>
        <sz val="8"/>
        <color theme="1"/>
        <rFont val="Arial"/>
        <family val="2"/>
      </rPr>
      <t>Berichtsjahr 2020</t>
    </r>
    <r>
      <rPr>
        <sz val="8"/>
        <color theme="1"/>
        <rFont val="Arial"/>
        <family val="2"/>
      </rPr>
      <t xml:space="preserve"> veröffentlicht. Die Berechnungen wurden gemäß </t>
    </r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</si>
  <si>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Fußnoten:</t>
    </r>
  </si>
  <si>
    <r>
      <t xml:space="preserve">&gt;&gt; </t>
    </r>
    <r>
      <rPr>
        <b/>
        <sz val="9"/>
        <color theme="1"/>
        <rFont val="Arial"/>
        <family val="2"/>
      </rPr>
      <t>Fußnoten:</t>
    </r>
  </si>
  <si>
    <r>
      <rPr>
        <b/>
        <sz val="9"/>
        <color rgb="FFFF0000"/>
        <rFont val="Arial"/>
        <family val="2"/>
      </rPr>
      <t xml:space="preserve">&gt;&gt; </t>
    </r>
    <r>
      <rPr>
        <b/>
        <sz val="9"/>
        <color theme="1"/>
        <rFont val="Arial"/>
        <family val="2"/>
      </rPr>
      <t>Erläuterungen:</t>
    </r>
  </si>
  <si>
    <r>
      <t xml:space="preserve">&gt;&gt; </t>
    </r>
    <r>
      <rPr>
        <b/>
        <sz val="9"/>
        <color theme="1"/>
        <rFont val="Arial"/>
        <family val="2"/>
      </rPr>
      <t>Erläuterungen:</t>
    </r>
  </si>
  <si>
    <r>
      <t xml:space="preserve">Die Volkswirtschaftlichen Gesamtrechnungen (VGR) basieren auf international vereinbarten Regeln und Konzepten. Diese werden in bestimmten Abständen, sogenannten </t>
    </r>
    <r>
      <rPr>
        <b/>
        <sz val="8"/>
        <rFont val="Arial"/>
        <family val="2"/>
      </rPr>
      <t>Generalrevisionen,</t>
    </r>
    <r>
      <rPr>
        <sz val="8"/>
        <rFont val="Arial"/>
        <family val="2"/>
      </rPr>
      <t xml:space="preserve"> angepasst, </t>
    </r>
  </si>
  <si>
    <t xml:space="preserve">Im Rahmen der Revision 2019 gab es keine maßgeblichen konzeptionellen Änderungen, vielmehr wurden insbesondere neue Datenquellen, geänderte Bezugs- und Basisdaten und </t>
  </si>
  <si>
    <r>
      <t>** Zum BS 2011 (</t>
    </r>
    <r>
      <rPr>
        <b/>
        <sz val="8"/>
        <rFont val="Arial"/>
        <family val="2"/>
      </rPr>
      <t>Rev. 2011</t>
    </r>
    <r>
      <rPr>
        <sz val="8"/>
        <rFont val="Arial"/>
        <family val="2"/>
      </rPr>
      <t xml:space="preserve">) wurde das BIP rev.bedingt rückwirkend nur bis Berichtsjahr </t>
    </r>
    <r>
      <rPr>
        <b/>
        <sz val="8"/>
        <rFont val="Arial"/>
        <family val="2"/>
      </rPr>
      <t xml:space="preserve">2008 </t>
    </r>
    <r>
      <rPr>
        <sz val="8"/>
        <rFont val="Arial"/>
        <family val="2"/>
      </rPr>
      <t>berechnet. Die Rückrechnung der Berichtsjahre 2007 bis 1991 erfolgte erst zum BS 2012.</t>
    </r>
  </si>
  <si>
    <t>Revision der Volkswirtschaftlichen Gesamtrechnungen 2011</t>
  </si>
  <si>
    <r>
      <t>nach Berechnungsständen von der 1. FS bis zum aktuellen OB- bzw. RR-Ergebnis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</si>
  <si>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1. FS
</t>
    </r>
    <r>
      <rPr>
        <sz val="8"/>
        <rFont val="Arial"/>
        <family val="2"/>
      </rPr>
      <t>(t</t>
    </r>
    <r>
      <rPr>
        <vertAlign val="subscript"/>
        <sz val="8"/>
        <rFont val="Arial"/>
        <family val="2"/>
      </rPr>
      <t>0</t>
    </r>
    <r>
      <rPr>
        <sz val="8"/>
        <rFont val="Arial"/>
        <family val="2"/>
      </rPr>
      <t>)</t>
    </r>
  </si>
  <si>
    <r>
      <t>2. FS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0+1</t>
    </r>
    <r>
      <rPr>
        <sz val="8"/>
        <rFont val="Arial"/>
        <family val="2"/>
      </rPr>
      <t>)</t>
    </r>
  </si>
  <si>
    <t>3. FS</t>
  </si>
  <si>
    <r>
      <t>Veränderungsrate des realen Bruttoinlandsprodukts (BIP) gegenüber dem Vorjahr (Wirtschaftswachstum)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seit Berichtsjahr 1999 </t>
    </r>
  </si>
  <si>
    <t>Veränderungsrate gegenüber dem Vorjahr (in %)</t>
  </si>
  <si>
    <t>alle erforderlichen Basisdaten vollständig vor und die VGR-Ergebnisse gelten als »endgültig« – vorbehaltlich der in größeren zeitlichen Abständen (Generalrevisionen) notwendigen Anpassungen</t>
  </si>
  <si>
    <t>an neue internationale Konventionen.Siehe auch:</t>
  </si>
  <si>
    <t>und Vorgaben der europaweit rechtsverbindlichen Systematik der Wirtschaftszweige in der Europäischen Gemeinschaft (NACE Rev. 2), die mit der Verordnung (EG) Nr. 1893/2006 des Europäischen Parlaments</t>
  </si>
  <si>
    <t>und des Rates vom 20. Dezember 2006 (ABl. EG Nr. L 393) veröffentlicht wurde.</t>
  </si>
  <si>
    <t>Die Generalrevision 2014 diente in erster Linie der Umsetzung des neuen Europäischen Systems Volkswirtschaftlicher Gesamtrechnungen (ESVG 2010), das für alle Mitgliedstaaten der Europäischen Union</t>
  </si>
  <si>
    <r>
      <t>RR</t>
    </r>
    <r>
      <rPr>
        <sz val="8"/>
        <rFont val="Arial"/>
        <family val="2"/>
      </rPr>
      <t xml:space="preserve">
(t</t>
    </r>
    <r>
      <rPr>
        <vertAlign val="subscript"/>
        <sz val="8"/>
        <rFont val="Arial"/>
        <family val="2"/>
      </rPr>
      <t>0+25</t>
    </r>
    <r>
      <rPr>
        <sz val="8"/>
        <rFont val="Arial"/>
        <family val="2"/>
      </rPr>
      <t>)</t>
    </r>
  </si>
  <si>
    <t>6. BS 2024</t>
  </si>
  <si>
    <t>Revision 2024, ESVG 2010</t>
  </si>
  <si>
    <t>Revision 2024; aktueller Berechnungsstand des Statistischen Bundesamtes: Februar 2025</t>
  </si>
  <si>
    <r>
      <t xml:space="preserve">Revision 2024 </t>
    </r>
    <r>
      <rPr>
        <sz val="8"/>
        <color theme="1"/>
        <rFont val="Arial"/>
        <family val="2"/>
      </rPr>
      <t>– Berechnungsstand 2024 ff.</t>
    </r>
  </si>
  <si>
    <t xml:space="preserve">Im Jahr 2024 wurde in Deutschland eine europaweit harmonisierte, umfassende Revision der Volkswirtschaftlichen Gesamtrechnungen (VGR), einschließlich der Erwerbstätigenrechnung (ETR), durchgeführt. </t>
  </si>
  <si>
    <t>Revision der Volkswirtschaftlichen Gesamtrechnungen 2024</t>
  </si>
  <si>
    <r>
      <t xml:space="preserve">Zur </t>
    </r>
    <r>
      <rPr>
        <b/>
        <sz val="8"/>
        <color theme="1"/>
        <rFont val="Arial"/>
        <family val="2"/>
      </rPr>
      <t>aktuellen Jahresüberarbeitung (OB t</t>
    </r>
    <r>
      <rPr>
        <b/>
        <vertAlign val="subscript"/>
        <sz val="8"/>
        <color theme="1"/>
        <rFont val="Arial"/>
        <family val="2"/>
      </rPr>
      <t>0+4</t>
    </r>
    <r>
      <rPr>
        <b/>
        <sz val="8"/>
        <color theme="1"/>
        <rFont val="Arial"/>
        <family val="2"/>
      </rPr>
      <t>)</t>
    </r>
    <r>
      <rPr>
        <sz val="8"/>
        <color theme="1"/>
        <rFont val="Arial"/>
        <family val="2"/>
      </rPr>
      <t xml:space="preserve"> Ende März 2025 – zur</t>
    </r>
    <r>
      <rPr>
        <b/>
        <sz val="8"/>
        <color theme="1"/>
        <rFont val="Arial"/>
        <family val="2"/>
      </rPr>
      <t xml:space="preserve"> Revision 2024</t>
    </r>
    <r>
      <rPr>
        <sz val="8"/>
        <color theme="1"/>
        <rFont val="Arial"/>
        <family val="2"/>
      </rPr>
      <t xml:space="preserve"> – wurde die Veränderungsrate des </t>
    </r>
    <r>
      <rPr>
        <b/>
        <sz val="8"/>
        <color theme="1"/>
        <rFont val="Arial"/>
        <family val="2"/>
      </rPr>
      <t>preisbereinigten, verketteten BIP</t>
    </r>
    <r>
      <rPr>
        <sz val="8"/>
        <color theme="1"/>
        <rFont val="Arial"/>
        <family val="2"/>
      </rPr>
      <t xml:space="preserve"> des </t>
    </r>
    <r>
      <rPr>
        <b/>
        <sz val="8"/>
        <color theme="1"/>
        <rFont val="Arial"/>
        <family val="2"/>
      </rPr>
      <t>Berichtsjahres 2020</t>
    </r>
  </si>
  <si>
    <t>mit einem Wert von:</t>
  </si>
  <si>
    <r>
      <t xml:space="preserve">ausgewiesen.  Die </t>
    </r>
    <r>
      <rPr>
        <b/>
        <sz val="8"/>
        <rFont val="Arial"/>
        <family val="2"/>
      </rPr>
      <t>Revisionsdifferenz</t>
    </r>
    <r>
      <rPr>
        <sz val="8"/>
        <rFont val="Arial"/>
        <family val="2"/>
      </rPr>
      <t xml:space="preserve"> gegenüber der Erstveröffentllichung betrug also:</t>
    </r>
  </si>
  <si>
    <r>
      <t>Übersicht A: Revisionsmaße</t>
    </r>
    <r>
      <rPr>
        <b/>
        <vertAlign val="superscript"/>
        <sz val="12"/>
        <color theme="1"/>
        <rFont val="Calibri"/>
        <family val="2"/>
        <scheme val="minor"/>
      </rPr>
      <t xml:space="preserve">1) </t>
    </r>
    <r>
      <rPr>
        <b/>
        <sz val="12"/>
        <color theme="1"/>
        <rFont val="Calibri"/>
        <family val="2"/>
        <scheme val="minor"/>
      </rPr>
      <t>im Länderdurchschnitt 1999 bis 2023</t>
    </r>
  </si>
  <si>
    <r>
      <t>Übersicht B: Revisionsmaße</t>
    </r>
    <r>
      <rPr>
        <b/>
        <vertAlign val="superscript"/>
        <sz val="12"/>
        <color theme="1"/>
        <rFont val="Calibri"/>
        <family val="2"/>
        <scheme val="minor"/>
      </rPr>
      <t>1)</t>
    </r>
    <r>
      <rPr>
        <b/>
        <vertAlign val="sub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im Länderdurchschnitt 1999 bis 2022</t>
    </r>
  </si>
  <si>
    <t>A1. Bezogen auf die Erstveröffentlichung sowie A2. auf das jeweilige Vorrevisionsergebnis</t>
  </si>
  <si>
    <t>bezogen auf die erste Originärberechnung</t>
  </si>
  <si>
    <t>Gegenstand der Nachweisung</t>
  </si>
  <si>
    <r>
      <t>A1. Vergleich mit erster Veröffentlichung  t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(1. FS)</t>
    </r>
  </si>
  <si>
    <t>A2. Vergleich nach/vor Revision</t>
  </si>
  <si>
    <r>
      <t>1. 
Jahres-
überar-
beitung
(t</t>
    </r>
    <r>
      <rPr>
        <b/>
        <vertAlign val="subscript"/>
        <sz val="11"/>
        <color theme="1"/>
        <rFont val="Calibri"/>
        <family val="2"/>
        <scheme val="minor"/>
      </rPr>
      <t>0+1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</si>
  <si>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2. 
Jahres-
überar-
beitung
(t</t>
    </r>
    <r>
      <rPr>
        <b/>
        <vertAlign val="subscript"/>
        <sz val="11"/>
        <color theme="1"/>
        <rFont val="Calibri"/>
        <family val="2"/>
        <scheme val="minor"/>
      </rPr>
      <t>0+2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</si>
  <si>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3. 
Jahres-
überar-
beitung
(t</t>
    </r>
    <r>
      <rPr>
        <b/>
        <vertAlign val="subscript"/>
        <sz val="11"/>
        <color theme="1"/>
        <rFont val="Calibri"/>
        <family val="2"/>
        <scheme val="minor"/>
      </rPr>
      <t>0+3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</si>
  <si>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4. 
(finale)
Jahres-
überar-
beitung
(t</t>
    </r>
    <r>
      <rPr>
        <b/>
        <vertAlign val="subscript"/>
        <sz val="11"/>
        <color theme="1"/>
        <rFont val="Calibri"/>
        <family val="2"/>
        <scheme val="minor"/>
      </rPr>
      <t>0+4</t>
    </r>
    <r>
      <rPr>
        <b/>
        <sz val="11"/>
        <color theme="1"/>
        <rFont val="Calibri"/>
        <family val="2"/>
        <scheme val="minor"/>
      </rPr>
      <t>)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</si>
  <si>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aktuelle
Originär-
berech-
nungen
und Rück-
rechnung
zu 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</si>
  <si>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Ergebnis nach 
Revision (t</t>
    </r>
    <r>
      <rPr>
        <b/>
        <vertAlign val="subscript"/>
        <sz val="11"/>
        <color theme="1"/>
        <rFont val="Calibri"/>
        <family val="2"/>
        <scheme val="minor"/>
      </rPr>
      <t>rev</t>
    </r>
    <r>
      <rPr>
        <b/>
        <sz val="11"/>
        <color theme="1"/>
        <rFont val="Calibri"/>
        <family val="2"/>
        <scheme val="minor"/>
      </rPr>
      <t>) 
zu
Ergebnis vor 
Revision (t</t>
    </r>
    <r>
      <rPr>
        <b/>
        <vertAlign val="subscript"/>
        <sz val="11"/>
        <color theme="1"/>
        <rFont val="Calibri"/>
        <family val="2"/>
        <scheme val="minor"/>
      </rPr>
      <t>unrev</t>
    </r>
    <r>
      <rPr>
        <b/>
        <sz val="11"/>
        <color theme="1"/>
        <rFont val="Calibri"/>
        <family val="2"/>
        <scheme val="minor"/>
      </rPr>
      <t>)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</si>
  <si>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1. Veröffent-lichung
(t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
zu 1. OB</t>
    </r>
  </si>
  <si>
    <r>
      <t>1. 
Jahres-
über-arbeitung
(t</t>
    </r>
    <r>
      <rPr>
        <b/>
        <vertAlign val="subscript"/>
        <sz val="11"/>
        <color theme="1"/>
        <rFont val="Calibri"/>
        <family val="2"/>
        <scheme val="minor"/>
      </rPr>
      <t>0+1</t>
    </r>
    <r>
      <rPr>
        <b/>
        <sz val="11"/>
        <color theme="1"/>
        <rFont val="Calibri"/>
        <family val="2"/>
        <scheme val="minor"/>
      </rPr>
      <t>)
zu 1. OB</t>
    </r>
  </si>
  <si>
    <r>
      <t>3. 
Jahres-
über-arbeitung
(t</t>
    </r>
    <r>
      <rPr>
        <b/>
        <vertAlign val="subscript"/>
        <sz val="11"/>
        <color theme="1"/>
        <rFont val="Calibri"/>
        <family val="2"/>
        <scheme val="minor"/>
      </rPr>
      <t>0+3</t>
    </r>
    <r>
      <rPr>
        <b/>
        <sz val="11"/>
        <color theme="1"/>
        <rFont val="Calibri"/>
        <family val="2"/>
        <scheme val="minor"/>
      </rPr>
      <t>)
zu 1. OB</t>
    </r>
  </si>
  <si>
    <r>
      <t>4. 
(finale) Jahres-
über-arbeitung
(t</t>
    </r>
    <r>
      <rPr>
        <b/>
        <vertAlign val="subscript"/>
        <sz val="11"/>
        <color theme="1"/>
        <rFont val="Calibri"/>
        <family val="2"/>
        <scheme val="minor"/>
      </rPr>
      <t>0+4</t>
    </r>
    <r>
      <rPr>
        <b/>
        <sz val="11"/>
        <color theme="1"/>
        <rFont val="Calibri"/>
        <family val="2"/>
        <scheme val="minor"/>
      </rPr>
      <t>)
zu 1. OB</t>
    </r>
  </si>
  <si>
    <t>aktuelle
Originär-
berech-
nungen
und Rück-
rechnung
zu 1. OB</t>
  </si>
  <si>
    <r>
      <t>3. FS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bzw. 2. FS 
zu 1. FS</t>
    </r>
  </si>
  <si>
    <t>1. OB
zu 1. FS</t>
  </si>
  <si>
    <t>2. OB
zu 1. FS</t>
  </si>
  <si>
    <r>
      <t>3. OB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
zu 1. FS</t>
    </r>
  </si>
  <si>
    <t>1.-3. OB und RR zu 1. FS</t>
  </si>
  <si>
    <t>Revision 2005 zu
1999</t>
  </si>
  <si>
    <t xml:space="preserve"> Revision 2011 zu 
2005</t>
  </si>
  <si>
    <t>Revision 2014 zu 
2011</t>
  </si>
  <si>
    <t>Revision 2019 zu 
2014</t>
  </si>
  <si>
    <t>Revision 2024 zu 
2019</t>
  </si>
  <si>
    <t>1. FS 
zu 
1. OB</t>
  </si>
  <si>
    <r>
      <t>3. FS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bzw. 2. FS 
zu 1. OB</t>
    </r>
  </si>
  <si>
    <t xml:space="preserve">2. OB
zu 
1. OB </t>
  </si>
  <si>
    <t>3. OB
zu 
1. OB</t>
  </si>
  <si>
    <t>2. - 3. OB 
und RR 
zu 1. OB</t>
  </si>
  <si>
    <t>Beobachtungs-
periode</t>
  </si>
  <si>
    <t>Anzahl der
Beobachtungen (n)</t>
  </si>
  <si>
    <t>Mittlere Revision
 (MR) (%-Pkte)</t>
  </si>
  <si>
    <t>Berichtsjahre mit Rev.differenz &lt; 0 (%)</t>
  </si>
  <si>
    <t>Berichtsjahre mit Rev.differenz &gt; 0 (%)</t>
  </si>
  <si>
    <t>Mittlere absolute Revision
(MAR) (%-Pkte)</t>
  </si>
  <si>
    <t>1) Bezogen auf die jeweiligen Veränderungsraten des realen BIP gegenüber dem Vorjahr zu den unterschiedlichen Berechnungsständen.</t>
  </si>
  <si>
    <t>Umfasst die VGR-Generalrevisionen 2024, 2019, 2014, 2011, 2005 und 1999.</t>
  </si>
  <si>
    <t>2) Ausmaß der revisionsbedingten Änderungen durch die VGR-Generalrevision 2024, 2019, 2014, 2011 und 2005.</t>
  </si>
  <si>
    <t>3)  Bis 2008 wurde die 1. Fortschreibung (FS) Anfang Februar des Folgejahres veröffentlicht und die erste Überarbeitung (2. FS) erfolgte bereits Ende März.</t>
  </si>
  <si>
    <t>Die erste Jahresüberarbeitung (3. FS) – teils noch auf Basis vorläufiger Daten – erfolgte Ende März des Folgejahres.</t>
  </si>
  <si>
    <t xml:space="preserve">Ab Berichtsjahr 2009 wurde die Veröffentlichung der 1. FS des BIP von Anfang Februar auf Ende März verschoben. Damit entfiel die erste Überarbeitung  </t>
  </si>
  <si>
    <t>1999 – 2023</t>
  </si>
  <si>
    <t>1999 – 2022</t>
  </si>
  <si>
    <t>1999 – 2021</t>
  </si>
  <si>
    <t>1999 – 2020</t>
  </si>
  <si>
    <t>1999 – 2004</t>
  </si>
  <si>
    <t>1999 – 2010</t>
  </si>
  <si>
    <t>1999 – 2013</t>
  </si>
  <si>
    <t>1999 – 2018</t>
  </si>
  <si>
    <t>In der Tabelle sind die Veränderungsraten des preisbereinigten bzw. realen Bruttoinlandsprodukts gegenüber dem Vorjahr seit Berichtsjahr 1999 für die einzelnen Berechnungsstände ausgewiesen.</t>
  </si>
  <si>
    <t xml:space="preserve">In den regionalen VGR brachte die Generalrevision 2024 keine grundlegenden methodischen Änderungen mit sich. Es wurden unter anderem neue Datenquellen integriert, methodische Änderungen vorgenommen </t>
  </si>
  <si>
    <t>und die Indizes auf das Referenzjahr 2020 umgestellt. Die mit der Generalrevision 2014 eingeführten Konzepte des ESVG 2010 sind weiterhin gültig und werden erst mit der Generalrevision 2029 überarbeitet.</t>
  </si>
  <si>
    <t>Vergleich mit 1. Originärberechnung</t>
  </si>
  <si>
    <t>Anzahl der 
Perioden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</si>
</sst>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&quot;%&quot;"/>
    <numFmt numFmtId="166" formatCode="#\ ##0\ ##0\ "/>
    <numFmt numFmtId="167" formatCode="\ \ 0.0\ \ "/>
    <numFmt numFmtId="168" formatCode="0.0;\–0.0;* @"/>
    <numFmt numFmtId="169" formatCode="\+#,##0.00;\-#,##0.00;#,##0.00"/>
    <numFmt numFmtId="170" formatCode="#,##0.0"/>
  </numFmts>
  <fonts count="42" x14ac:knownFonts="1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rgb="FF0000FF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vertAlign val="sub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bscript"/>
      <sz val="8"/>
      <name val="Arial"/>
      <family val="2"/>
    </font>
    <font>
      <b/>
      <u/>
      <sz val="8"/>
      <color theme="1"/>
      <name val="Arial"/>
      <family val="2"/>
    </font>
    <font>
      <i/>
      <sz val="8"/>
      <color rgb="FF0000FF"/>
      <name val="Arial"/>
      <family val="2"/>
    </font>
    <font>
      <b/>
      <i/>
      <sz val="8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5"/>
      <name val="MS Sans Serif"/>
    </font>
    <font>
      <sz val="8"/>
      <color rgb="FF0000FF"/>
      <name val="Arial"/>
      <family val="2"/>
    </font>
    <font>
      <b/>
      <sz val="9"/>
      <color rgb="FF0000FF"/>
      <name val="Arial"/>
      <family val="2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dashed">
        <color rgb="FF00B050"/>
      </bottom>
      <diagonal/>
    </border>
    <border>
      <left/>
      <right/>
      <top/>
      <bottom style="dashed">
        <color rgb="FF00B050"/>
      </bottom>
      <diagonal/>
    </border>
    <border>
      <left/>
      <right style="thin">
        <color rgb="FF00B050"/>
      </right>
      <top/>
      <bottom style="dashed">
        <color rgb="FF00B050"/>
      </bottom>
      <diagonal/>
    </border>
    <border>
      <left/>
      <right style="medium">
        <color rgb="FF00B050"/>
      </right>
      <top/>
      <bottom style="dashed">
        <color rgb="FF00B050"/>
      </bottom>
      <diagonal/>
    </border>
    <border>
      <left style="medium">
        <color rgb="FF00B050"/>
      </left>
      <right/>
      <top/>
      <bottom style="dashed">
        <color rgb="FF00B050"/>
      </bottom>
      <diagonal/>
    </border>
    <border>
      <left style="medium">
        <color rgb="FF00B050"/>
      </left>
      <right style="thin">
        <color rgb="FF00B050"/>
      </right>
      <top/>
      <bottom style="dashed">
        <color rgb="FF00B050"/>
      </bottom>
      <diagonal/>
    </border>
    <border>
      <left style="thin">
        <color rgb="FF00B050"/>
      </left>
      <right style="thin">
        <color rgb="FF00B050"/>
      </right>
      <top/>
      <bottom style="dashed">
        <color rgb="FF00B050"/>
      </bottom>
      <diagonal/>
    </border>
    <border>
      <left style="thin">
        <color rgb="FF00B050"/>
      </left>
      <right style="medium">
        <color rgb="FF00B050"/>
      </right>
      <top/>
      <bottom style="dashed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hair">
        <color rgb="FF00B050"/>
      </bottom>
      <diagonal/>
    </border>
    <border>
      <left/>
      <right style="thin">
        <color rgb="FF00B050"/>
      </right>
      <top style="thin">
        <color rgb="FF00B050"/>
      </top>
      <bottom style="hair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medium">
        <color rgb="FF00B050"/>
      </left>
      <right/>
      <top style="hair">
        <color rgb="FF00B050"/>
      </top>
      <bottom style="hair">
        <color rgb="FF00B050"/>
      </bottom>
      <diagonal/>
    </border>
    <border>
      <left/>
      <right style="thin">
        <color rgb="FF00B050"/>
      </right>
      <top style="hair">
        <color rgb="FF00B050"/>
      </top>
      <bottom style="hair">
        <color rgb="FF00B050"/>
      </bottom>
      <diagonal/>
    </border>
    <border>
      <left style="medium">
        <color rgb="FF00B050"/>
      </left>
      <right/>
      <top style="hair">
        <color rgb="FF00B050"/>
      </top>
      <bottom style="medium">
        <color rgb="FF00B050"/>
      </bottom>
      <diagonal/>
    </border>
    <border>
      <left/>
      <right style="thin">
        <color rgb="FF00B050"/>
      </right>
      <top style="hair">
        <color rgb="FF00B050"/>
      </top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3" fillId="0" borderId="0"/>
    <xf numFmtId="0" fontId="20" fillId="0" borderId="0"/>
    <xf numFmtId="0" fontId="25" fillId="0" borderId="0"/>
    <xf numFmtId="0" fontId="13" fillId="0" borderId="0"/>
    <xf numFmtId="0" fontId="26" fillId="0" borderId="0"/>
    <xf numFmtId="166" fontId="27" fillId="0" borderId="0"/>
    <xf numFmtId="167" fontId="27" fillId="0" borderId="9">
      <alignment horizontal="left"/>
    </xf>
    <xf numFmtId="0" fontId="38" fillId="0" borderId="0"/>
  </cellStyleXfs>
  <cellXfs count="245">
    <xf numFmtId="0" fontId="0" fillId="0" borderId="0" xfId="0"/>
    <xf numFmtId="0" fontId="1" fillId="0" borderId="0" xfId="0" applyFont="1"/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6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Fill="1"/>
    <xf numFmtId="165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1" fillId="0" borderId="0" xfId="0" applyFont="1" applyFill="1" applyBorder="1"/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indent="1"/>
    </xf>
    <xf numFmtId="0" fontId="11" fillId="0" borderId="0" xfId="0" applyFont="1" applyFill="1" applyBorder="1" applyAlignment="1">
      <alignment vertical="center"/>
    </xf>
    <xf numFmtId="164" fontId="16" fillId="0" borderId="0" xfId="0" quotePrefix="1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/>
    <xf numFmtId="164" fontId="2" fillId="0" borderId="0" xfId="0" applyNumberFormat="1" applyFont="1" applyFill="1" applyAlignment="1"/>
    <xf numFmtId="0" fontId="2" fillId="0" borderId="3" xfId="0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2" fillId="7" borderId="0" xfId="0" applyNumberFormat="1" applyFont="1" applyFill="1" applyAlignment="1">
      <alignment vertical="center"/>
    </xf>
    <xf numFmtId="164" fontId="18" fillId="7" borderId="0" xfId="0" applyNumberFormat="1" applyFont="1" applyFill="1" applyAlignment="1">
      <alignment vertical="center"/>
    </xf>
    <xf numFmtId="165" fontId="18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Fill="1" applyAlignment="1">
      <alignment horizontal="center"/>
    </xf>
    <xf numFmtId="164" fontId="17" fillId="0" borderId="0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8" fillId="0" borderId="0" xfId="0" applyFont="1"/>
    <xf numFmtId="0" fontId="23" fillId="0" borderId="0" xfId="0" applyFont="1"/>
    <xf numFmtId="0" fontId="24" fillId="0" borderId="0" xfId="0" applyFont="1"/>
    <xf numFmtId="164" fontId="3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0" borderId="0" xfId="0" applyFont="1" applyFill="1"/>
    <xf numFmtId="0" fontId="10" fillId="0" borderId="0" xfId="1" applyFont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4" fontId="16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0" fillId="0" borderId="0" xfId="1" applyNumberFormat="1" applyFont="1" applyFill="1" applyAlignment="1">
      <alignment horizontal="left" vertical="center"/>
    </xf>
    <xf numFmtId="0" fontId="11" fillId="0" borderId="0" xfId="0" applyFont="1"/>
    <xf numFmtId="0" fontId="1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Alignment="1"/>
    <xf numFmtId="164" fontId="3" fillId="0" borderId="3" xfId="0" applyNumberFormat="1" applyFont="1" applyBorder="1" applyAlignment="1">
      <alignment horizontal="center" vertical="center" wrapText="1"/>
    </xf>
    <xf numFmtId="168" fontId="28" fillId="4" borderId="0" xfId="0" applyNumberFormat="1" applyFont="1" applyFill="1" applyBorder="1" applyAlignment="1">
      <alignment horizontal="right" vertical="center"/>
    </xf>
    <xf numFmtId="168" fontId="28" fillId="5" borderId="0" xfId="0" applyNumberFormat="1" applyFont="1" applyFill="1" applyBorder="1" applyAlignment="1">
      <alignment horizontal="right" vertical="center"/>
    </xf>
    <xf numFmtId="168" fontId="28" fillId="7" borderId="0" xfId="0" applyNumberFormat="1" applyFont="1" applyFill="1" applyBorder="1" applyAlignment="1">
      <alignment horizontal="right" vertical="center"/>
    </xf>
    <xf numFmtId="168" fontId="28" fillId="4" borderId="5" xfId="0" applyNumberFormat="1" applyFont="1" applyFill="1" applyBorder="1" applyAlignment="1">
      <alignment horizontal="right" vertical="center"/>
    </xf>
    <xf numFmtId="168" fontId="28" fillId="5" borderId="5" xfId="0" applyNumberFormat="1" applyFont="1" applyFill="1" applyBorder="1" applyAlignment="1">
      <alignment horizontal="right" vertical="center"/>
    </xf>
    <xf numFmtId="168" fontId="28" fillId="7" borderId="5" xfId="0" applyNumberFormat="1" applyFont="1" applyFill="1" applyBorder="1" applyAlignment="1">
      <alignment horizontal="right" vertical="center"/>
    </xf>
    <xf numFmtId="168" fontId="1" fillId="0" borderId="0" xfId="0" applyNumberFormat="1" applyFont="1"/>
    <xf numFmtId="168" fontId="28" fillId="3" borderId="0" xfId="0" applyNumberFormat="1" applyFont="1" applyFill="1" applyBorder="1" applyAlignment="1">
      <alignment horizontal="right" vertical="center"/>
    </xf>
    <xf numFmtId="168" fontId="28" fillId="3" borderId="5" xfId="0" applyNumberFormat="1" applyFont="1" applyFill="1" applyBorder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vertical="center"/>
    </xf>
    <xf numFmtId="168" fontId="2" fillId="5" borderId="0" xfId="0" applyNumberFormat="1" applyFont="1" applyFill="1" applyBorder="1" applyAlignment="1">
      <alignment horizontal="right" vertical="center"/>
    </xf>
    <xf numFmtId="168" fontId="2" fillId="5" borderId="5" xfId="0" applyNumberFormat="1" applyFont="1" applyFill="1" applyBorder="1" applyAlignment="1">
      <alignment horizontal="right" vertical="center"/>
    </xf>
    <xf numFmtId="168" fontId="2" fillId="7" borderId="0" xfId="0" applyNumberFormat="1" applyFont="1" applyFill="1" applyBorder="1" applyAlignment="1">
      <alignment horizontal="right" vertical="center"/>
    </xf>
    <xf numFmtId="168" fontId="1" fillId="0" borderId="0" xfId="0" applyNumberFormat="1" applyFont="1" applyFill="1"/>
    <xf numFmtId="168" fontId="2" fillId="7" borderId="5" xfId="0" applyNumberFormat="1" applyFont="1" applyFill="1" applyBorder="1" applyAlignment="1">
      <alignment horizontal="right" vertical="center"/>
    </xf>
    <xf numFmtId="164" fontId="10" fillId="0" borderId="0" xfId="1" applyNumberFormat="1" applyFont="1" applyFill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168" fontId="28" fillId="2" borderId="0" xfId="0" applyNumberFormat="1" applyFont="1" applyFill="1" applyBorder="1" applyAlignment="1">
      <alignment horizontal="right" vertical="center"/>
    </xf>
    <xf numFmtId="168" fontId="2" fillId="4" borderId="0" xfId="0" applyNumberFormat="1" applyFont="1" applyFill="1" applyAlignment="1">
      <alignment horizontal="right" vertical="center"/>
    </xf>
    <xf numFmtId="168" fontId="28" fillId="2" borderId="5" xfId="0" applyNumberFormat="1" applyFont="1" applyFill="1" applyBorder="1" applyAlignment="1">
      <alignment horizontal="right" vertical="center"/>
    </xf>
    <xf numFmtId="168" fontId="2" fillId="4" borderId="5" xfId="0" applyNumberFormat="1" applyFont="1" applyFill="1" applyBorder="1" applyAlignment="1">
      <alignment horizontal="right" vertical="center"/>
    </xf>
    <xf numFmtId="168" fontId="2" fillId="5" borderId="0" xfId="0" applyNumberFormat="1" applyFont="1" applyFill="1" applyAlignment="1">
      <alignment horizontal="right" vertical="center"/>
    </xf>
    <xf numFmtId="168" fontId="2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164" fontId="29" fillId="0" borderId="7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8" fontId="18" fillId="8" borderId="0" xfId="0" applyNumberFormat="1" applyFont="1" applyFill="1" applyBorder="1"/>
    <xf numFmtId="168" fontId="18" fillId="8" borderId="5" xfId="0" applyNumberFormat="1" applyFont="1" applyFill="1" applyBorder="1"/>
    <xf numFmtId="168" fontId="18" fillId="8" borderId="0" xfId="0" applyNumberFormat="1" applyFont="1" applyFill="1"/>
    <xf numFmtId="168" fontId="18" fillId="8" borderId="0" xfId="0" applyNumberFormat="1" applyFont="1" applyFill="1" applyBorder="1" applyAlignment="1">
      <alignment horizontal="right" vertical="center"/>
    </xf>
    <xf numFmtId="168" fontId="18" fillId="8" borderId="5" xfId="0" applyNumberFormat="1" applyFont="1" applyFill="1" applyBorder="1" applyAlignment="1">
      <alignment horizontal="right" vertical="center"/>
    </xf>
    <xf numFmtId="168" fontId="18" fillId="8" borderId="0" xfId="0" applyNumberFormat="1" applyFont="1" applyFill="1" applyBorder="1" applyAlignment="1">
      <alignment vertical="center"/>
    </xf>
    <xf numFmtId="168" fontId="18" fillId="8" borderId="5" xfId="0" applyNumberFormat="1" applyFont="1" applyFill="1" applyBorder="1" applyAlignment="1">
      <alignment vertical="center"/>
    </xf>
    <xf numFmtId="168" fontId="3" fillId="8" borderId="0" xfId="0" applyNumberFormat="1" applyFont="1" applyFill="1" applyAlignment="1">
      <alignment horizontal="right" vertical="center"/>
    </xf>
    <xf numFmtId="168" fontId="12" fillId="0" borderId="0" xfId="0" applyNumberFormat="1" applyFont="1" applyFill="1" applyBorder="1" applyAlignment="1">
      <alignment vertical="center"/>
    </xf>
    <xf numFmtId="168" fontId="18" fillId="0" borderId="0" xfId="0" applyNumberFormat="1" applyFont="1" applyFill="1" applyBorder="1" applyAlignment="1">
      <alignment horizontal="right" vertical="center"/>
    </xf>
    <xf numFmtId="164" fontId="2" fillId="8" borderId="0" xfId="0" applyNumberFormat="1" applyFont="1" applyFill="1" applyAlignment="1">
      <alignment vertical="center"/>
    </xf>
    <xf numFmtId="164" fontId="18" fillId="8" borderId="0" xfId="0" applyNumberFormat="1" applyFont="1" applyFill="1" applyAlignment="1">
      <alignment vertical="center"/>
    </xf>
    <xf numFmtId="164" fontId="2" fillId="8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0" borderId="0" xfId="0" applyFont="1" applyFill="1"/>
    <xf numFmtId="0" fontId="31" fillId="9" borderId="12" xfId="0" applyFont="1" applyFill="1" applyBorder="1" applyAlignment="1">
      <alignment vertical="center"/>
    </xf>
    <xf numFmtId="0" fontId="1" fillId="9" borderId="13" xfId="0" applyFont="1" applyFill="1" applyBorder="1"/>
    <xf numFmtId="0" fontId="1" fillId="9" borderId="14" xfId="0" applyFont="1" applyFill="1" applyBorder="1"/>
    <xf numFmtId="0" fontId="34" fillId="9" borderId="15" xfId="0" applyFont="1" applyFill="1" applyBorder="1" applyAlignment="1">
      <alignment horizontal="left" vertical="center"/>
    </xf>
    <xf numFmtId="0" fontId="35" fillId="9" borderId="16" xfId="0" applyFont="1" applyFill="1" applyBorder="1" applyAlignment="1">
      <alignment vertical="center"/>
    </xf>
    <xf numFmtId="0" fontId="35" fillId="9" borderId="16" xfId="0" applyFont="1" applyFill="1" applyBorder="1"/>
    <xf numFmtId="0" fontId="35" fillId="9" borderId="17" xfId="0" applyFont="1" applyFill="1" applyBorder="1"/>
    <xf numFmtId="0" fontId="34" fillId="9" borderId="15" xfId="0" applyFont="1" applyFill="1" applyBorder="1" applyAlignment="1">
      <alignment horizontal="left" vertical="top"/>
    </xf>
    <xf numFmtId="0" fontId="1" fillId="9" borderId="16" xfId="0" applyFont="1" applyFill="1" applyBorder="1"/>
    <xf numFmtId="0" fontId="1" fillId="9" borderId="17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0" fontId="10" fillId="0" borderId="0" xfId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164" fontId="10" fillId="0" borderId="0" xfId="1" applyNumberFormat="1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/>
    </xf>
    <xf numFmtId="0" fontId="35" fillId="0" borderId="41" xfId="0" quotePrefix="1" applyFont="1" applyBorder="1" applyAlignment="1">
      <alignment horizontal="center" vertical="center" wrapText="1"/>
    </xf>
    <xf numFmtId="0" fontId="35" fillId="0" borderId="16" xfId="0" quotePrefix="1" applyFont="1" applyBorder="1" applyAlignment="1">
      <alignment horizontal="center" vertical="center" wrapText="1"/>
    </xf>
    <xf numFmtId="0" fontId="35" fillId="0" borderId="17" xfId="0" quotePrefix="1" applyFont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9" fillId="0" borderId="41" xfId="9" applyFont="1" applyFill="1" applyBorder="1" applyAlignment="1">
      <alignment horizontal="center" vertical="center" wrapText="1"/>
    </xf>
    <xf numFmtId="0" fontId="39" fillId="0" borderId="41" xfId="9" applyFont="1" applyFill="1" applyBorder="1" applyAlignment="1">
      <alignment horizontal="center" vertical="center"/>
    </xf>
    <xf numFmtId="0" fontId="35" fillId="0" borderId="41" xfId="9" applyFont="1" applyFill="1" applyBorder="1" applyAlignment="1">
      <alignment horizontal="center" vertical="center" wrapText="1"/>
    </xf>
    <xf numFmtId="0" fontId="35" fillId="0" borderId="41" xfId="9" applyFont="1" applyFill="1" applyBorder="1" applyAlignment="1">
      <alignment horizontal="center" vertical="center"/>
    </xf>
    <xf numFmtId="0" fontId="35" fillId="0" borderId="42" xfId="9" applyFont="1" applyFill="1" applyBorder="1" applyAlignment="1">
      <alignment horizontal="center" vertical="center"/>
    </xf>
    <xf numFmtId="0" fontId="35" fillId="0" borderId="43" xfId="0" quotePrefix="1" applyFont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35" fillId="0" borderId="48" xfId="0" applyFont="1" applyBorder="1" applyAlignment="1">
      <alignment horizontal="left" vertical="center" wrapText="1" indent="1"/>
    </xf>
    <xf numFmtId="0" fontId="35" fillId="0" borderId="49" xfId="0" applyFont="1" applyBorder="1" applyAlignment="1">
      <alignment horizontal="left" vertical="center" wrapText="1" indent="1"/>
    </xf>
    <xf numFmtId="0" fontId="41" fillId="0" borderId="2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left" vertical="center" wrapText="1" indent="1"/>
    </xf>
    <xf numFmtId="0" fontId="35" fillId="0" borderId="46" xfId="0" applyFont="1" applyFill="1" applyBorder="1" applyAlignment="1">
      <alignment horizontal="left" vertical="center" wrapText="1" indent="1"/>
    </xf>
    <xf numFmtId="0" fontId="41" fillId="0" borderId="28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169" fontId="41" fillId="0" borderId="25" xfId="0" applyNumberFormat="1" applyFont="1" applyBorder="1" applyAlignment="1">
      <alignment horizontal="center" vertical="center"/>
    </xf>
    <xf numFmtId="169" fontId="41" fillId="0" borderId="0" xfId="0" applyNumberFormat="1" applyFont="1" applyBorder="1" applyAlignment="1">
      <alignment horizontal="center" vertical="center"/>
    </xf>
    <xf numFmtId="169" fontId="41" fillId="0" borderId="28" xfId="0" applyNumberFormat="1" applyFont="1" applyBorder="1" applyAlignment="1">
      <alignment horizontal="center" vertical="center"/>
    </xf>
    <xf numFmtId="0" fontId="39" fillId="0" borderId="48" xfId="0" applyFont="1" applyBorder="1" applyAlignment="1">
      <alignment horizontal="left" vertical="center" wrapText="1" indent="1"/>
    </xf>
    <xf numFmtId="0" fontId="39" fillId="0" borderId="49" xfId="0" applyFont="1" applyBorder="1" applyAlignment="1">
      <alignment horizontal="left" vertical="center" wrapText="1" indent="1"/>
    </xf>
    <xf numFmtId="170" fontId="41" fillId="0" borderId="25" xfId="0" applyNumberFormat="1" applyFont="1" applyBorder="1" applyAlignment="1">
      <alignment horizontal="center" vertical="center"/>
    </xf>
    <xf numFmtId="170" fontId="41" fillId="0" borderId="0" xfId="0" applyNumberFormat="1" applyFont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170" fontId="41" fillId="0" borderId="27" xfId="0" applyNumberFormat="1" applyFont="1" applyBorder="1" applyAlignment="1">
      <alignment horizontal="center" vertical="center"/>
    </xf>
    <xf numFmtId="169" fontId="31" fillId="0" borderId="25" xfId="0" applyNumberFormat="1" applyFont="1" applyBorder="1" applyAlignment="1">
      <alignment horizontal="center" vertical="center"/>
    </xf>
    <xf numFmtId="169" fontId="31" fillId="0" borderId="0" xfId="0" applyNumberFormat="1" applyFont="1" applyBorder="1" applyAlignment="1">
      <alignment horizontal="center" vertical="center"/>
    </xf>
    <xf numFmtId="169" fontId="31" fillId="0" borderId="28" xfId="0" applyNumberFormat="1" applyFont="1" applyBorder="1" applyAlignment="1">
      <alignment horizontal="center" vertical="center"/>
    </xf>
    <xf numFmtId="169" fontId="41" fillId="0" borderId="27" xfId="0" applyNumberFormat="1" applyFont="1" applyFill="1" applyBorder="1" applyAlignment="1">
      <alignment horizontal="center" vertical="center"/>
    </xf>
    <xf numFmtId="169" fontId="41" fillId="0" borderId="0" xfId="0" applyNumberFormat="1" applyFont="1" applyFill="1" applyBorder="1" applyAlignment="1">
      <alignment horizontal="center" vertical="center"/>
    </xf>
    <xf numFmtId="169" fontId="41" fillId="0" borderId="27" xfId="0" applyNumberFormat="1" applyFont="1" applyBorder="1" applyAlignment="1">
      <alignment horizontal="center" vertical="center"/>
    </xf>
    <xf numFmtId="170" fontId="41" fillId="0" borderId="28" xfId="0" applyNumberFormat="1" applyFont="1" applyBorder="1" applyAlignment="1">
      <alignment horizontal="center" vertical="center"/>
    </xf>
    <xf numFmtId="170" fontId="31" fillId="0" borderId="25" xfId="0" applyNumberFormat="1" applyFont="1" applyBorder="1" applyAlignment="1">
      <alignment horizontal="center" vertical="center"/>
    </xf>
    <xf numFmtId="170" fontId="31" fillId="0" borderId="0" xfId="0" applyNumberFormat="1" applyFont="1" applyBorder="1" applyAlignment="1">
      <alignment horizontal="center" vertical="center"/>
    </xf>
    <xf numFmtId="170" fontId="31" fillId="0" borderId="28" xfId="0" applyNumberFormat="1" applyFont="1" applyBorder="1" applyAlignment="1">
      <alignment horizontal="center" vertical="center"/>
    </xf>
    <xf numFmtId="0" fontId="35" fillId="0" borderId="50" xfId="0" applyFont="1" applyBorder="1" applyAlignment="1">
      <alignment horizontal="left" vertical="center" wrapText="1" indent="1"/>
    </xf>
    <xf numFmtId="0" fontId="35" fillId="0" borderId="51" xfId="0" applyFont="1" applyBorder="1" applyAlignment="1">
      <alignment horizontal="left" vertical="center" wrapText="1" indent="1"/>
    </xf>
    <xf numFmtId="2" fontId="41" fillId="0" borderId="54" xfId="0" applyNumberFormat="1" applyFont="1" applyFill="1" applyBorder="1" applyAlignment="1">
      <alignment horizontal="center" vertical="center"/>
    </xf>
    <xf numFmtId="2" fontId="41" fillId="0" borderId="53" xfId="0" applyNumberFormat="1" applyFont="1" applyFill="1" applyBorder="1" applyAlignment="1">
      <alignment horizontal="center" vertical="center"/>
    </xf>
    <xf numFmtId="2" fontId="41" fillId="0" borderId="52" xfId="0" applyNumberFormat="1" applyFont="1" applyFill="1" applyBorder="1" applyAlignment="1">
      <alignment horizontal="center" vertical="center"/>
    </xf>
    <xf numFmtId="2" fontId="41" fillId="0" borderId="55" xfId="0" applyNumberFormat="1" applyFont="1" applyFill="1" applyBorder="1" applyAlignment="1">
      <alignment horizontal="center" vertical="center"/>
    </xf>
    <xf numFmtId="2" fontId="31" fillId="0" borderId="54" xfId="0" applyNumberFormat="1" applyFont="1" applyFill="1" applyBorder="1" applyAlignment="1">
      <alignment horizontal="center" vertical="center"/>
    </xf>
    <xf numFmtId="2" fontId="31" fillId="0" borderId="53" xfId="0" applyNumberFormat="1" applyFont="1" applyFill="1" applyBorder="1" applyAlignment="1">
      <alignment horizontal="center" vertical="center"/>
    </xf>
    <xf numFmtId="2" fontId="31" fillId="0" borderId="55" xfId="0" applyNumberFormat="1" applyFont="1" applyFill="1" applyBorder="1" applyAlignment="1">
      <alignment horizontal="center" vertical="center"/>
    </xf>
    <xf numFmtId="168" fontId="2" fillId="4" borderId="0" xfId="0" applyNumberFormat="1" applyFont="1" applyFill="1" applyBorder="1" applyAlignment="1">
      <alignment horizontal="right" vertical="center"/>
    </xf>
    <xf numFmtId="168" fontId="28" fillId="3" borderId="4" xfId="0" applyNumberFormat="1" applyFont="1" applyFill="1" applyBorder="1" applyAlignment="1">
      <alignment horizontal="right" vertical="center"/>
    </xf>
    <xf numFmtId="168" fontId="28" fillId="4" borderId="4" xfId="0" applyNumberFormat="1" applyFont="1" applyFill="1" applyBorder="1" applyAlignment="1">
      <alignment horizontal="right" vertical="center"/>
    </xf>
    <xf numFmtId="168" fontId="2" fillId="5" borderId="4" xfId="0" applyNumberFormat="1" applyFont="1" applyFill="1" applyBorder="1" applyAlignment="1">
      <alignment horizontal="right" vertical="center"/>
    </xf>
    <xf numFmtId="168" fontId="28" fillId="5" borderId="4" xfId="0" applyNumberFormat="1" applyFont="1" applyFill="1" applyBorder="1" applyAlignment="1">
      <alignment horizontal="right" vertical="center"/>
    </xf>
    <xf numFmtId="168" fontId="28" fillId="7" borderId="4" xfId="0" applyNumberFormat="1" applyFont="1" applyFill="1" applyBorder="1" applyAlignment="1">
      <alignment horizontal="right" vertical="center"/>
    </xf>
    <xf numFmtId="168" fontId="18" fillId="8" borderId="4" xfId="0" applyNumberFormat="1" applyFont="1" applyFill="1" applyBorder="1"/>
    <xf numFmtId="168" fontId="2" fillId="4" borderId="4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6" xfId="0" applyNumberFormat="1" applyFont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right" vertical="center"/>
    </xf>
    <xf numFmtId="168" fontId="28" fillId="3" borderId="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</cellXfs>
  <cellStyles count="10">
    <cellStyle name="Link" xfId="1" builtinId="8"/>
    <cellStyle name="o.Tausender" xfId="7" xr:uid="{00000000-0005-0000-0000-000001000000}"/>
    <cellStyle name="Standard" xfId="0" builtinId="0"/>
    <cellStyle name="Standard 2" xfId="2" xr:uid="{00000000-0005-0000-0000-000003000000}"/>
    <cellStyle name="Standard 2 2" xfId="4" xr:uid="{00000000-0005-0000-0000-000004000000}"/>
    <cellStyle name="Standard 3" xfId="3" xr:uid="{00000000-0005-0000-0000-000005000000}"/>
    <cellStyle name="Standard 3 2" xfId="5" xr:uid="{00000000-0005-0000-0000-000006000000}"/>
    <cellStyle name="Standard 4" xfId="6" xr:uid="{00000000-0005-0000-0000-000007000000}"/>
    <cellStyle name="Standard 5" xfId="9" xr:uid="{83C679C9-85A0-4512-B3BC-B35D67B4137E}"/>
    <cellStyle name="Zelle mit Rand" xfId="8" xr:uid="{00000000-0005-0000-0000-00000A000000}"/>
  </cellStyles>
  <dxfs count="0"/>
  <tableStyles count="0" defaultTableStyle="TableStyleMedium2" defaultPivotStyle="PivotStyleLight16"/>
  <colors>
    <mruColors>
      <color rgb="FFFF00FF"/>
      <color rgb="FFFFFF99"/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0150" y="265747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1819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0150" y="181927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19</xdr:row>
      <xdr:rowOff>123825</xdr:rowOff>
    </xdr:from>
    <xdr:to>
      <xdr:col>0</xdr:col>
      <xdr:colOff>333375</xdr:colOff>
      <xdr:row>20</xdr:row>
      <xdr:rowOff>0</xdr:rowOff>
    </xdr:to>
    <xdr:sp macro="" textlink="">
      <xdr:nvSpPr>
        <xdr:cNvPr id="2" name="Text 2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28600" y="3810000"/>
          <a:ext cx="1047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3" name="Text 2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228600</xdr:colOff>
      <xdr:row>14</xdr:row>
      <xdr:rowOff>0</xdr:rowOff>
    </xdr:from>
    <xdr:to>
      <xdr:col>0</xdr:col>
      <xdr:colOff>304800</xdr:colOff>
      <xdr:row>14</xdr:row>
      <xdr:rowOff>0</xdr:rowOff>
    </xdr:to>
    <xdr:sp macro="" textlink="">
      <xdr:nvSpPr>
        <xdr:cNvPr id="4" name="Text 2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28600" y="2876550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STALA.stl.bwl.net\START\GRP\A3\R31\rVGR\AKVGR\Analysen\Revisionsdifferenzen\Qualit&#228;tsbericht\BS_2024\BIPreal_Revision-Laender_MAR-1.FS-OB_2025.03.25_mit-Verwe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W"/>
      <sheetName val="BY"/>
      <sheetName val="BE"/>
      <sheetName val="BB"/>
      <sheetName val="HB"/>
      <sheetName val="HH"/>
      <sheetName val="HE"/>
      <sheetName val="MV"/>
      <sheetName val="NI"/>
      <sheetName val="NW"/>
      <sheetName val="RP"/>
      <sheetName val="SL"/>
      <sheetName val="SN"/>
      <sheetName val="ST"/>
      <sheetName val="SH"/>
      <sheetName val="TH"/>
      <sheetName val="DE"/>
      <sheetName val="Länder"/>
      <sheetName val="Länder_Veröff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>
        <row r="3">
          <cell r="A3" t="str">
            <v>BW</v>
          </cell>
          <cell r="B3" t="str">
            <v>Baden-Württemberg</v>
          </cell>
          <cell r="C3">
            <v>1</v>
          </cell>
          <cell r="E3" t="str">
            <v>A</v>
          </cell>
          <cell r="F3" t="str">
            <v>A</v>
          </cell>
          <cell r="H3">
            <v>33</v>
          </cell>
          <cell r="K3" t="str">
            <v>AB</v>
          </cell>
          <cell r="P3">
            <v>1999</v>
          </cell>
          <cell r="Q3">
            <v>16</v>
          </cell>
          <cell r="R3">
            <v>1</v>
          </cell>
        </row>
        <row r="4">
          <cell r="A4" t="str">
            <v>BY</v>
          </cell>
          <cell r="B4" t="str">
            <v>Bayern</v>
          </cell>
          <cell r="E4" t="str">
            <v>BF</v>
          </cell>
          <cell r="F4" t="str">
            <v>B-F</v>
          </cell>
          <cell r="K4" t="str">
            <v>CF</v>
          </cell>
          <cell r="P4">
            <v>2000</v>
          </cell>
          <cell r="Q4">
            <v>17</v>
          </cell>
        </row>
        <row r="5">
          <cell r="A5" t="str">
            <v>BE</v>
          </cell>
          <cell r="B5" t="str">
            <v>Berlin</v>
          </cell>
          <cell r="E5" t="str">
            <v>BE</v>
          </cell>
          <cell r="F5" t="str">
            <v>B-E</v>
          </cell>
          <cell r="K5" t="str">
            <v>CE</v>
          </cell>
          <cell r="P5">
            <v>2001</v>
          </cell>
          <cell r="Q5">
            <v>18</v>
          </cell>
        </row>
        <row r="6">
          <cell r="A6" t="str">
            <v>BB</v>
          </cell>
          <cell r="B6" t="str">
            <v>Brandenburg</v>
          </cell>
          <cell r="E6" t="str">
            <v>B</v>
          </cell>
          <cell r="F6" t="str">
            <v>B</v>
          </cell>
          <cell r="K6" t="str">
            <v>C</v>
          </cell>
          <cell r="P6">
            <v>2002</v>
          </cell>
          <cell r="Q6">
            <v>19</v>
          </cell>
        </row>
        <row r="7">
          <cell r="A7" t="str">
            <v>HB</v>
          </cell>
          <cell r="B7" t="str">
            <v>Bremen</v>
          </cell>
          <cell r="E7" t="str">
            <v>C</v>
          </cell>
          <cell r="F7" t="str">
            <v>C</v>
          </cell>
          <cell r="K7" t="str">
            <v>D</v>
          </cell>
          <cell r="P7">
            <v>2003</v>
          </cell>
          <cell r="Q7">
            <v>20</v>
          </cell>
        </row>
        <row r="8">
          <cell r="A8" t="str">
            <v>HH</v>
          </cell>
          <cell r="B8" t="str">
            <v>Hamburg</v>
          </cell>
          <cell r="E8" t="str">
            <v>D</v>
          </cell>
          <cell r="F8" t="str">
            <v>D</v>
          </cell>
          <cell r="K8" t="str">
            <v>E</v>
          </cell>
          <cell r="P8">
            <v>2004</v>
          </cell>
          <cell r="Q8">
            <v>21</v>
          </cell>
        </row>
        <row r="9">
          <cell r="A9" t="str">
            <v>HE</v>
          </cell>
          <cell r="B9" t="str">
            <v>Hessen</v>
          </cell>
          <cell r="E9" t="str">
            <v>E</v>
          </cell>
          <cell r="F9" t="str">
            <v>E</v>
          </cell>
          <cell r="K9" t="str">
            <v>E</v>
          </cell>
          <cell r="P9">
            <v>2005</v>
          </cell>
          <cell r="Q9">
            <v>22</v>
          </cell>
        </row>
        <row r="10">
          <cell r="A10" t="str">
            <v>MV</v>
          </cell>
          <cell r="B10" t="str">
            <v>Mecklenburg-Vorpommern</v>
          </cell>
          <cell r="E10" t="str">
            <v>F</v>
          </cell>
          <cell r="F10" t="str">
            <v>F</v>
          </cell>
          <cell r="K10" t="str">
            <v>F</v>
          </cell>
          <cell r="P10">
            <v>2006</v>
          </cell>
          <cell r="Q10">
            <v>23</v>
          </cell>
        </row>
        <row r="11">
          <cell r="A11" t="str">
            <v>NI</v>
          </cell>
          <cell r="B11" t="str">
            <v>Niedersachsen</v>
          </cell>
          <cell r="E11" t="str">
            <v>GT</v>
          </cell>
          <cell r="F11" t="str">
            <v>G-T</v>
          </cell>
          <cell r="K11" t="str">
            <v>GP</v>
          </cell>
          <cell r="P11">
            <v>2007</v>
          </cell>
          <cell r="Q11">
            <v>24</v>
          </cell>
        </row>
        <row r="12">
          <cell r="A12" t="str">
            <v>NW</v>
          </cell>
          <cell r="B12" t="str">
            <v>Nordrhein-Westfalen</v>
          </cell>
          <cell r="E12" t="str">
            <v>GJ</v>
          </cell>
          <cell r="F12" t="str">
            <v>G-J</v>
          </cell>
          <cell r="K12" t="str">
            <v>X</v>
          </cell>
          <cell r="P12">
            <v>2008</v>
          </cell>
          <cell r="Q12">
            <v>25</v>
          </cell>
        </row>
        <row r="13">
          <cell r="A13" t="str">
            <v>RP</v>
          </cell>
          <cell r="B13" t="str">
            <v>Rheinland-Pfalz</v>
          </cell>
          <cell r="E13" t="str">
            <v>GI</v>
          </cell>
          <cell r="F13" t="str">
            <v>G-I</v>
          </cell>
          <cell r="K13" t="str">
            <v>GI</v>
          </cell>
          <cell r="P13">
            <v>2009</v>
          </cell>
          <cell r="Q13">
            <v>26</v>
          </cell>
        </row>
        <row r="14">
          <cell r="A14" t="str">
            <v>SL</v>
          </cell>
          <cell r="B14" t="str">
            <v>Saarland</v>
          </cell>
          <cell r="E14" t="str">
            <v>G</v>
          </cell>
          <cell r="F14" t="str">
            <v>G</v>
          </cell>
          <cell r="K14" t="str">
            <v>G</v>
          </cell>
          <cell r="P14">
            <v>2010</v>
          </cell>
          <cell r="Q14">
            <v>27</v>
          </cell>
        </row>
        <row r="15">
          <cell r="A15" t="str">
            <v>SN</v>
          </cell>
          <cell r="B15" t="str">
            <v>Sachsen</v>
          </cell>
          <cell r="E15" t="str">
            <v>H</v>
          </cell>
          <cell r="F15" t="str">
            <v>H</v>
          </cell>
          <cell r="K15" t="str">
            <v>I</v>
          </cell>
          <cell r="P15">
            <v>2011</v>
          </cell>
          <cell r="Q15">
            <v>28</v>
          </cell>
        </row>
        <row r="16">
          <cell r="A16" t="str">
            <v>ST</v>
          </cell>
          <cell r="B16" t="str">
            <v>Sachsen-Anhalt</v>
          </cell>
          <cell r="E16" t="str">
            <v>I</v>
          </cell>
          <cell r="F16" t="str">
            <v>I</v>
          </cell>
          <cell r="K16" t="str">
            <v>H</v>
          </cell>
          <cell r="P16">
            <v>2012</v>
          </cell>
          <cell r="Q16">
            <v>29</v>
          </cell>
        </row>
        <row r="17">
          <cell r="A17" t="str">
            <v>SH</v>
          </cell>
          <cell r="B17" t="str">
            <v>Schleswig-Holstein</v>
          </cell>
          <cell r="E17" t="str">
            <v>J</v>
          </cell>
          <cell r="F17" t="str">
            <v>J</v>
          </cell>
          <cell r="K17" t="str">
            <v>X</v>
          </cell>
          <cell r="P17">
            <v>2013</v>
          </cell>
          <cell r="Q17">
            <v>30</v>
          </cell>
        </row>
        <row r="18">
          <cell r="A18" t="str">
            <v>TH</v>
          </cell>
          <cell r="B18" t="str">
            <v>Thüringen</v>
          </cell>
          <cell r="E18" t="str">
            <v>KN</v>
          </cell>
          <cell r="F18" t="str">
            <v>K-N</v>
          </cell>
          <cell r="K18" t="str">
            <v>JK</v>
          </cell>
          <cell r="P18">
            <v>2014</v>
          </cell>
          <cell r="Q18">
            <v>31</v>
          </cell>
        </row>
        <row r="19">
          <cell r="A19" t="str">
            <v>DE</v>
          </cell>
          <cell r="B19" t="str">
            <v>Deutschland</v>
          </cell>
          <cell r="E19" t="str">
            <v>K</v>
          </cell>
          <cell r="F19" t="str">
            <v>K</v>
          </cell>
          <cell r="K19" t="str">
            <v>J</v>
          </cell>
          <cell r="P19">
            <v>2015</v>
          </cell>
          <cell r="Q19">
            <v>32</v>
          </cell>
        </row>
        <row r="20">
          <cell r="E20" t="str">
            <v>L</v>
          </cell>
          <cell r="F20" t="str">
            <v>L</v>
          </cell>
          <cell r="K20" t="str">
            <v>K</v>
          </cell>
          <cell r="P20">
            <v>2016</v>
          </cell>
          <cell r="Q20">
            <v>33</v>
          </cell>
        </row>
        <row r="21">
          <cell r="E21" t="str">
            <v>MN</v>
          </cell>
          <cell r="F21" t="str">
            <v>M-N</v>
          </cell>
          <cell r="K21" t="str">
            <v>X</v>
          </cell>
          <cell r="P21">
            <v>2017</v>
          </cell>
          <cell r="Q21">
            <v>34</v>
          </cell>
        </row>
        <row r="22">
          <cell r="B22" t="str">
            <v>Baden-Württemberg</v>
          </cell>
          <cell r="E22" t="str">
            <v>M</v>
          </cell>
          <cell r="F22" t="str">
            <v>M</v>
          </cell>
          <cell r="K22" t="str">
            <v>X</v>
          </cell>
          <cell r="P22">
            <v>2018</v>
          </cell>
          <cell r="Q22">
            <v>35</v>
          </cell>
        </row>
        <row r="23">
          <cell r="E23" t="str">
            <v>N</v>
          </cell>
          <cell r="F23" t="str">
            <v>N</v>
          </cell>
          <cell r="K23" t="str">
            <v>X</v>
          </cell>
          <cell r="P23">
            <v>2019</v>
          </cell>
          <cell r="Q23">
            <v>36</v>
          </cell>
        </row>
        <row r="24">
          <cell r="E24" t="str">
            <v>OT</v>
          </cell>
          <cell r="F24" t="str">
            <v>O-T</v>
          </cell>
          <cell r="K24" t="str">
            <v>LP</v>
          </cell>
          <cell r="P24">
            <v>2020</v>
          </cell>
          <cell r="Q24">
            <v>37</v>
          </cell>
        </row>
        <row r="25">
          <cell r="E25" t="str">
            <v>OQ</v>
          </cell>
          <cell r="F25" t="str">
            <v>O-Q</v>
          </cell>
          <cell r="K25" t="str">
            <v>X</v>
          </cell>
          <cell r="P25">
            <v>2021</v>
          </cell>
          <cell r="Q25">
            <v>38</v>
          </cell>
        </row>
        <row r="26">
          <cell r="E26" t="str">
            <v>O</v>
          </cell>
          <cell r="F26" t="str">
            <v>O</v>
          </cell>
          <cell r="K26" t="str">
            <v>L</v>
          </cell>
          <cell r="P26">
            <v>2022</v>
          </cell>
          <cell r="Q26">
            <v>39</v>
          </cell>
        </row>
        <row r="27">
          <cell r="E27" t="str">
            <v>P</v>
          </cell>
          <cell r="F27" t="str">
            <v>P</v>
          </cell>
          <cell r="K27" t="str">
            <v>M</v>
          </cell>
          <cell r="P27">
            <v>2023</v>
          </cell>
          <cell r="Q27">
            <v>40</v>
          </cell>
        </row>
        <row r="28">
          <cell r="E28" t="str">
            <v>Q</v>
          </cell>
          <cell r="F28" t="str">
            <v>Q</v>
          </cell>
          <cell r="K28" t="str">
            <v>N</v>
          </cell>
          <cell r="P28">
            <v>2024</v>
          </cell>
          <cell r="Q28">
            <v>41</v>
          </cell>
        </row>
        <row r="29">
          <cell r="E29" t="str">
            <v>RT</v>
          </cell>
          <cell r="F29" t="str">
            <v>R-T</v>
          </cell>
          <cell r="K29" t="str">
            <v>O</v>
          </cell>
          <cell r="P29">
            <v>2025</v>
          </cell>
          <cell r="Q29">
            <v>42</v>
          </cell>
        </row>
        <row r="30">
          <cell r="E30" t="str">
            <v>R</v>
          </cell>
          <cell r="F30" t="str">
            <v>R</v>
          </cell>
          <cell r="K30" t="str">
            <v>X</v>
          </cell>
        </row>
        <row r="31">
          <cell r="E31" t="str">
            <v>S</v>
          </cell>
          <cell r="F31" t="str">
            <v>S</v>
          </cell>
          <cell r="K31" t="str">
            <v>X</v>
          </cell>
        </row>
        <row r="32">
          <cell r="E32" t="str">
            <v>T</v>
          </cell>
          <cell r="F32" t="str">
            <v>T</v>
          </cell>
          <cell r="K32" t="str">
            <v>P</v>
          </cell>
        </row>
        <row r="33">
          <cell r="E33" t="str">
            <v>AT</v>
          </cell>
          <cell r="F33" t="str">
            <v>A-T</v>
          </cell>
          <cell r="K33" t="str">
            <v>AP</v>
          </cell>
        </row>
        <row r="34">
          <cell r="E34" t="str">
            <v>SALDO</v>
          </cell>
          <cell r="F34" t="str">
            <v>SALDO</v>
          </cell>
          <cell r="K34" t="str">
            <v>SALDO</v>
          </cell>
        </row>
        <row r="35">
          <cell r="E35" t="str">
            <v>BIP</v>
          </cell>
          <cell r="F35" t="str">
            <v>BIP</v>
          </cell>
          <cell r="K35" t="str">
            <v>BIP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9_M%C3%A4rz2020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vgrdl.de/VGRdL/tbls/RV2011/infoRevision.jsp" TargetMode="External"/><Relationship Id="rId7" Type="http://schemas.openxmlformats.org/officeDocument/2006/relationships/hyperlink" Target="https://www.statistikportal.de/sites/default/files/2023-02/vgrdl_InfoRev2014_Sept201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1_Sept2018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://www.vgrdl.de/VGRdL/tbls/RV2014/infoRevision.jsp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2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3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4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4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5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6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17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17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8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istikportal.de/sites/default/files/2023-02/vgrdl_InfoRev2011_Sept2018.pdf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://www.vgrdl.de/VGRdL/tbls/RV2014/infoRevision.jsp" TargetMode="External"/><Relationship Id="rId7" Type="http://schemas.openxmlformats.org/officeDocument/2006/relationships/hyperlink" Target="http://www.vgrdl.de/VGRdL/tbls/RV2011/infoRevision.jsp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www.statistikportal.de/de/vgrdl/infoberechnungsphasenbip" TargetMode="External"/><Relationship Id="rId1" Type="http://schemas.openxmlformats.org/officeDocument/2006/relationships/hyperlink" Target="http://www.vgrdl.de/VGRdL/MethDef/xplan_BIP.jsp" TargetMode="External"/><Relationship Id="rId6" Type="http://schemas.openxmlformats.org/officeDocument/2006/relationships/hyperlink" Target="https://www.statistikportal.de/sites/default/files/2023-02/vgrdl_InfoRev2019_M%C3%A4rz2020.pdf" TargetMode="External"/><Relationship Id="rId11" Type="http://schemas.openxmlformats.org/officeDocument/2006/relationships/hyperlink" Target="https://www.statistikportal.de/de/vgrdl/methoden-und-informationen" TargetMode="External"/><Relationship Id="rId5" Type="http://schemas.openxmlformats.org/officeDocument/2006/relationships/hyperlink" Target="http://www.vgrdl.de/VGRdL/tbls/RV2014/infoRevision.jsp" TargetMode="External"/><Relationship Id="rId10" Type="http://schemas.openxmlformats.org/officeDocument/2006/relationships/hyperlink" Target="https://www.statistikportal.de/sites/default/files/2023-02/vgrdl_InfoRev2005_Sept2018.pdf" TargetMode="External"/><Relationship Id="rId4" Type="http://schemas.openxmlformats.org/officeDocument/2006/relationships/hyperlink" Target="https://www.statistikportal.de/sites/default/files/2023-02/vgrdl_InfoRev2014_Sept2018.pdf" TargetMode="External"/><Relationship Id="rId9" Type="http://schemas.openxmlformats.org/officeDocument/2006/relationships/hyperlink" Target="http://www.vgrdl.de/VGRdL/tbls/RV2005/infoRevisio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2"/>
  <sheetViews>
    <sheetView showGridLines="0" tabSelected="1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57" t="s">
        <v>35</v>
      </c>
      <c r="B7" s="27" t="s">
        <v>107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3" t="s">
        <v>53</v>
      </c>
      <c r="B11" s="97" t="s">
        <v>71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4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35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240" t="s">
        <v>124</v>
      </c>
      <c r="J13" s="240" t="s">
        <v>125</v>
      </c>
      <c r="K13" s="240" t="s">
        <v>126</v>
      </c>
      <c r="L13" s="240" t="s">
        <v>127</v>
      </c>
      <c r="M13" s="240" t="s">
        <v>128</v>
      </c>
      <c r="N13" s="241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1.7</v>
      </c>
      <c r="C14" s="242">
        <v>1.67577803916204</v>
      </c>
      <c r="D14" s="242">
        <v>1.7566753321677737</v>
      </c>
      <c r="E14" s="242">
        <v>2.2599999999999998</v>
      </c>
      <c r="F14" s="242">
        <v>2.54</v>
      </c>
      <c r="G14" s="242">
        <v>2.3260000000000001</v>
      </c>
      <c r="H14" s="242">
        <v>2.3260000000000001</v>
      </c>
      <c r="I14" s="243">
        <v>2.7050768705844899</v>
      </c>
      <c r="J14" s="243">
        <v>2.7050768705844899</v>
      </c>
      <c r="K14" s="243">
        <v>2.7050768705844899</v>
      </c>
      <c r="L14" s="243">
        <v>2.7050768705844899</v>
      </c>
      <c r="M14" s="243">
        <v>2.7050768705844899</v>
      </c>
      <c r="N14" s="233">
        <v>2.7050768705844899</v>
      </c>
      <c r="O14" s="239" t="s">
        <v>36</v>
      </c>
      <c r="P14" s="234">
        <v>2.6100567833145902</v>
      </c>
      <c r="Q14" s="234">
        <v>2.6100567833145902</v>
      </c>
      <c r="R14" s="235" t="s">
        <v>65</v>
      </c>
      <c r="S14" s="236">
        <v>2.5520211213967419</v>
      </c>
      <c r="T14" s="236">
        <v>2.5520211213967419</v>
      </c>
      <c r="U14" s="236">
        <v>2.5520211213967419</v>
      </c>
      <c r="V14" s="236">
        <v>2.5520211213967419</v>
      </c>
      <c r="W14" s="237">
        <v>2.5337313492147726</v>
      </c>
      <c r="X14" s="237">
        <v>2.5337313492147726</v>
      </c>
      <c r="Y14" s="237">
        <v>2.5337313492147726</v>
      </c>
      <c r="Z14" s="237">
        <v>2.5337313492147726</v>
      </c>
      <c r="AA14" s="237">
        <v>2.5337313492147726</v>
      </c>
      <c r="AB14" s="238">
        <v>2.5987932758954133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4.2</v>
      </c>
      <c r="C15" s="242">
        <v>4.2</v>
      </c>
      <c r="D15" s="242">
        <v>4.45</v>
      </c>
      <c r="E15" s="242">
        <v>3.3330000000000002</v>
      </c>
      <c r="F15" s="242">
        <v>3.2570000000000001</v>
      </c>
      <c r="G15" s="242">
        <v>3.1160000000000001</v>
      </c>
      <c r="H15" s="243">
        <v>3.67275271766129</v>
      </c>
      <c r="I15" s="243">
        <v>3.67275271766129</v>
      </c>
      <c r="J15" s="243">
        <v>3.67275271766129</v>
      </c>
      <c r="K15" s="243">
        <v>3.67275271766129</v>
      </c>
      <c r="L15" s="243">
        <v>3.67275271766129</v>
      </c>
      <c r="M15" s="243">
        <v>3.67275271766129</v>
      </c>
      <c r="N15" s="232" t="s">
        <v>36</v>
      </c>
      <c r="O15" s="68">
        <v>3.6323185133928257</v>
      </c>
      <c r="P15" s="68">
        <v>3.6323185133928257</v>
      </c>
      <c r="Q15" s="80" t="s">
        <v>65</v>
      </c>
      <c r="R15" s="69">
        <v>3.5117160007571759</v>
      </c>
      <c r="S15" s="69">
        <v>3.5117160007571759</v>
      </c>
      <c r="T15" s="69">
        <v>3.5117160007571759</v>
      </c>
      <c r="U15" s="69">
        <v>3.5117160007571759</v>
      </c>
      <c r="V15" s="70">
        <v>3.5250814931815846</v>
      </c>
      <c r="W15" s="70">
        <v>3.5250814931815846</v>
      </c>
      <c r="X15" s="70">
        <v>3.5250814931815846</v>
      </c>
      <c r="Y15" s="70">
        <v>3.5250814931815846</v>
      </c>
      <c r="Z15" s="70">
        <v>3.5250814931815846</v>
      </c>
      <c r="AA15" s="99">
        <v>3.4583453317754098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1.2</v>
      </c>
      <c r="C16" s="87">
        <v>0.79</v>
      </c>
      <c r="D16" s="87">
        <v>0.86699999999999999</v>
      </c>
      <c r="E16" s="87">
        <v>2.5960000000000001</v>
      </c>
      <c r="F16" s="87">
        <v>2.52</v>
      </c>
      <c r="G16" s="75">
        <v>2.6345290701380799</v>
      </c>
      <c r="H16" s="75">
        <v>2.7191929063982498</v>
      </c>
      <c r="I16" s="75">
        <v>2.7191929063982498</v>
      </c>
      <c r="J16" s="75">
        <v>2.7191929063982498</v>
      </c>
      <c r="K16" s="75">
        <v>2.7191929063982498</v>
      </c>
      <c r="L16" s="75">
        <v>2.7191929063982498</v>
      </c>
      <c r="M16" s="232" t="s">
        <v>36</v>
      </c>
      <c r="N16" s="68">
        <v>3.0269697218037814</v>
      </c>
      <c r="O16" s="68">
        <v>3.0269697218037814</v>
      </c>
      <c r="P16" s="69">
        <v>3.2419986588230589</v>
      </c>
      <c r="Q16" s="69">
        <v>3.2111493688413506</v>
      </c>
      <c r="R16" s="69">
        <v>3.2111493688413506</v>
      </c>
      <c r="S16" s="69">
        <v>3.2111493688413506</v>
      </c>
      <c r="T16" s="69">
        <v>3.2111493688413506</v>
      </c>
      <c r="U16" s="70">
        <v>3.2673531584769733</v>
      </c>
      <c r="V16" s="70">
        <v>3.2673531584769733</v>
      </c>
      <c r="W16" s="70">
        <v>3.2673531584769733</v>
      </c>
      <c r="X16" s="70">
        <v>3.2673531584769733</v>
      </c>
      <c r="Y16" s="70">
        <v>3.2673531584769733</v>
      </c>
      <c r="Z16" s="101">
        <v>3.2785627006400695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</v>
      </c>
      <c r="C17" s="87">
        <v>0.11899999999999999</v>
      </c>
      <c r="D17" s="87">
        <v>0.249</v>
      </c>
      <c r="E17" s="87">
        <v>-0.94699999999999995</v>
      </c>
      <c r="F17" s="75">
        <v>-0.58413248719704702</v>
      </c>
      <c r="G17" s="75">
        <v>-1.25318049790093</v>
      </c>
      <c r="H17" s="75">
        <v>-1.25318049790093</v>
      </c>
      <c r="I17" s="75">
        <v>-1.25318049790093</v>
      </c>
      <c r="J17" s="75">
        <v>-1.25318049790093</v>
      </c>
      <c r="K17" s="75">
        <v>-1.25318049790093</v>
      </c>
      <c r="L17" s="232" t="s">
        <v>36</v>
      </c>
      <c r="M17" s="68">
        <v>-1.0887016067592272</v>
      </c>
      <c r="N17" s="68">
        <v>-1.0887016067592272</v>
      </c>
      <c r="O17" s="69">
        <v>-0.86413732830276269</v>
      </c>
      <c r="P17" s="69">
        <v>-0.87975405314895894</v>
      </c>
      <c r="Q17" s="69">
        <v>-0.87975405314895894</v>
      </c>
      <c r="R17" s="69">
        <v>-0.87975405314895894</v>
      </c>
      <c r="S17" s="69">
        <v>-0.87975405314895894</v>
      </c>
      <c r="T17" s="70">
        <v>-0.87970505251527453</v>
      </c>
      <c r="U17" s="70">
        <v>-0.87970505251527453</v>
      </c>
      <c r="V17" s="70">
        <v>-0.87970505251527453</v>
      </c>
      <c r="W17" s="70">
        <v>-0.87970505251527453</v>
      </c>
      <c r="X17" s="70">
        <v>-0.87970505251527453</v>
      </c>
      <c r="Y17" s="99">
        <v>-1.0640089911469475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-0.1</v>
      </c>
      <c r="C18" s="87">
        <v>-0.218</v>
      </c>
      <c r="D18" s="87">
        <v>-6.0999999999999999E-2</v>
      </c>
      <c r="E18" s="75">
        <v>5.9701379809308499E-3</v>
      </c>
      <c r="F18" s="75">
        <v>-0.39212453591664898</v>
      </c>
      <c r="G18" s="75">
        <v>-0.254635628740703</v>
      </c>
      <c r="H18" s="75">
        <v>-0.254635628740703</v>
      </c>
      <c r="I18" s="75">
        <v>-0.254635628740703</v>
      </c>
      <c r="J18" s="75">
        <v>-0.254635628740703</v>
      </c>
      <c r="K18" s="232" t="s">
        <v>36</v>
      </c>
      <c r="L18" s="68">
        <v>-0.37011573566284445</v>
      </c>
      <c r="M18" s="68">
        <v>-0.37011573566284445</v>
      </c>
      <c r="N18" s="69">
        <v>-0.2511261764136643</v>
      </c>
      <c r="O18" s="69">
        <v>-0.28814803221428448</v>
      </c>
      <c r="P18" s="69">
        <v>-0.28814803221428448</v>
      </c>
      <c r="Q18" s="69">
        <v>-0.28814803221428448</v>
      </c>
      <c r="R18" s="69">
        <v>-0.28814803221428448</v>
      </c>
      <c r="S18" s="70">
        <v>-0.19976197196990966</v>
      </c>
      <c r="T18" s="70">
        <v>-0.19976197196990966</v>
      </c>
      <c r="U18" s="70">
        <v>-0.19976197196990966</v>
      </c>
      <c r="V18" s="70">
        <v>-0.19976197196990966</v>
      </c>
      <c r="W18" s="70">
        <v>-0.19976197196990966</v>
      </c>
      <c r="X18" s="101">
        <v>-0.13002404994680153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1.7</v>
      </c>
      <c r="C19" s="89">
        <v>1.64</v>
      </c>
      <c r="D19" s="76">
        <v>1.4823096537693203</v>
      </c>
      <c r="E19" s="76">
        <v>0.45986426849329198</v>
      </c>
      <c r="F19" s="76">
        <v>0.46820876809397599</v>
      </c>
      <c r="G19" s="76">
        <v>0.71199031091369902</v>
      </c>
      <c r="H19" s="76">
        <v>0.71199031091369902</v>
      </c>
      <c r="I19" s="76">
        <v>0.71199031091369902</v>
      </c>
      <c r="J19" s="90" t="s">
        <v>36</v>
      </c>
      <c r="K19" s="71">
        <v>0.45273676995738193</v>
      </c>
      <c r="L19" s="71">
        <v>0.45273676995738193</v>
      </c>
      <c r="M19" s="72">
        <v>0.28569198717919786</v>
      </c>
      <c r="N19" s="72">
        <v>0.28369192008904653</v>
      </c>
      <c r="O19" s="72">
        <v>0.28369192008904653</v>
      </c>
      <c r="P19" s="72">
        <v>0.28369192008904653</v>
      </c>
      <c r="Q19" s="72">
        <v>0.28369192008904653</v>
      </c>
      <c r="R19" s="73">
        <v>0.30355347584434778</v>
      </c>
      <c r="S19" s="73">
        <v>0.30355347584434778</v>
      </c>
      <c r="T19" s="73">
        <v>0.30355347584434778</v>
      </c>
      <c r="U19" s="73">
        <v>0.30355347584434778</v>
      </c>
      <c r="V19" s="73">
        <v>0.30355347584434778</v>
      </c>
      <c r="W19" s="100">
        <v>0.34073730895174309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1.5430526281282795</v>
      </c>
      <c r="C20" s="75">
        <v>1.5536252911437316</v>
      </c>
      <c r="D20" s="75">
        <v>1.8566829371459335</v>
      </c>
      <c r="E20" s="75">
        <v>0.506402360062715</v>
      </c>
      <c r="F20" s="75">
        <v>0.43064733282567702</v>
      </c>
      <c r="G20" s="75">
        <v>0.19840702594049101</v>
      </c>
      <c r="H20" s="75">
        <v>0.19840702594049101</v>
      </c>
      <c r="I20" s="232" t="s">
        <v>36</v>
      </c>
      <c r="J20" s="68">
        <v>0.28432900756431267</v>
      </c>
      <c r="K20" s="68">
        <v>0.28432900756431267</v>
      </c>
      <c r="L20" s="69">
        <v>0.62153914372281138</v>
      </c>
      <c r="M20" s="69">
        <v>0.60949050243679248</v>
      </c>
      <c r="N20" s="69">
        <v>0.60949050243679248</v>
      </c>
      <c r="O20" s="69">
        <v>0.60949050243679248</v>
      </c>
      <c r="P20" s="69">
        <v>0.60949050243679248</v>
      </c>
      <c r="Q20" s="70">
        <v>0.50734729965203451</v>
      </c>
      <c r="R20" s="70">
        <v>0.50734729965203451</v>
      </c>
      <c r="S20" s="70">
        <v>0.50734729965203451</v>
      </c>
      <c r="T20" s="70">
        <v>0.50734729965203451</v>
      </c>
      <c r="U20" s="70">
        <v>0.50734729965203451</v>
      </c>
      <c r="V20" s="99">
        <v>0.5800533122357181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3.5058793025016683</v>
      </c>
      <c r="C21" s="75">
        <v>3.4994299513721074</v>
      </c>
      <c r="D21" s="75">
        <v>4.4238889448122052</v>
      </c>
      <c r="E21" s="75">
        <v>5.1361328519192204</v>
      </c>
      <c r="F21" s="75">
        <v>5.1695856992088602</v>
      </c>
      <c r="G21" s="75">
        <v>5.2552704083453099</v>
      </c>
      <c r="H21" s="232" t="s">
        <v>36</v>
      </c>
      <c r="I21" s="68">
        <v>6.0443609173845578</v>
      </c>
      <c r="J21" s="68">
        <v>6.0443609173845578</v>
      </c>
      <c r="K21" s="69">
        <v>6.1232011480678521</v>
      </c>
      <c r="L21" s="69">
        <v>6.1675028435605164</v>
      </c>
      <c r="M21" s="69">
        <v>6.1675028435605164</v>
      </c>
      <c r="N21" s="69">
        <v>6.1675028435605164</v>
      </c>
      <c r="O21" s="69">
        <v>6.1675028435605164</v>
      </c>
      <c r="P21" s="70">
        <v>6.3538257789460681</v>
      </c>
      <c r="Q21" s="70">
        <v>6.3538257789460681</v>
      </c>
      <c r="R21" s="70">
        <v>6.3538257789460681</v>
      </c>
      <c r="S21" s="70">
        <v>6.3538257789460681</v>
      </c>
      <c r="T21" s="70">
        <v>6.3538257789460681</v>
      </c>
      <c r="U21" s="101">
        <v>6.2859103611036495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2.6904480775997683</v>
      </c>
      <c r="C22" s="75">
        <v>2.7658970240668879</v>
      </c>
      <c r="D22" s="75">
        <v>3.192339049048428</v>
      </c>
      <c r="E22" s="75">
        <v>2.9260952179086801</v>
      </c>
      <c r="F22" s="75">
        <v>3.2820149577675699</v>
      </c>
      <c r="G22" s="232" t="s">
        <v>36</v>
      </c>
      <c r="H22" s="68">
        <v>3.7853600763532933</v>
      </c>
      <c r="I22" s="68">
        <v>3.7853600763532933</v>
      </c>
      <c r="J22" s="69">
        <v>3.9154985035640171</v>
      </c>
      <c r="K22" s="69">
        <v>3.8829374343200662</v>
      </c>
      <c r="L22" s="69">
        <v>3.8829374343200662</v>
      </c>
      <c r="M22" s="69">
        <v>3.8829374343200662</v>
      </c>
      <c r="N22" s="69">
        <v>3.8829374343200662</v>
      </c>
      <c r="O22" s="70">
        <v>3.6586401173132663</v>
      </c>
      <c r="P22" s="70">
        <v>3.6586401173132663</v>
      </c>
      <c r="Q22" s="70">
        <v>3.6586401173132663</v>
      </c>
      <c r="R22" s="70">
        <v>3.6586401173132663</v>
      </c>
      <c r="S22" s="70">
        <v>3.6586401173132663</v>
      </c>
      <c r="T22" s="102">
        <v>3.6269567961076588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0.74678099225268113</v>
      </c>
      <c r="C23" s="75">
        <v>0.5741191539403161</v>
      </c>
      <c r="D23" s="75">
        <v>0.85979408295887083</v>
      </c>
      <c r="E23" s="75">
        <v>-3.3250514091015503E-2</v>
      </c>
      <c r="F23" s="232" t="s">
        <v>36</v>
      </c>
      <c r="G23" s="68">
        <v>0.31890589454338153</v>
      </c>
      <c r="H23" s="68">
        <v>0.31890589454338153</v>
      </c>
      <c r="I23" s="69">
        <v>0.27740226047137767</v>
      </c>
      <c r="J23" s="69">
        <v>0.36861579698188046</v>
      </c>
      <c r="K23" s="69">
        <v>0.36861579698188046</v>
      </c>
      <c r="L23" s="69">
        <v>0.36861579698188046</v>
      </c>
      <c r="M23" s="69">
        <v>0.36861579698188046</v>
      </c>
      <c r="N23" s="70">
        <v>0.41942342675938737</v>
      </c>
      <c r="O23" s="70">
        <v>0.41942342675938737</v>
      </c>
      <c r="P23" s="70">
        <v>0.41942342675938737</v>
      </c>
      <c r="Q23" s="70">
        <v>0.41942342675938737</v>
      </c>
      <c r="R23" s="70">
        <v>0.41942342675938737</v>
      </c>
      <c r="S23" s="102">
        <v>0.33967597183321896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-7.3542499454014774</v>
      </c>
      <c r="C24" s="75">
        <v>-7.0772716126657542</v>
      </c>
      <c r="D24" s="232" t="s">
        <v>32</v>
      </c>
      <c r="E24" s="68">
        <v>-9.4905428352364911</v>
      </c>
      <c r="F24" s="68">
        <v>-9.1637864562391069</v>
      </c>
      <c r="G24" s="68">
        <v>-8.9033619467072675</v>
      </c>
      <c r="H24" s="69">
        <v>-9.0345313976907065</v>
      </c>
      <c r="I24" s="69">
        <v>-9.0795232692700374</v>
      </c>
      <c r="J24" s="69">
        <v>-9.0795232692700374</v>
      </c>
      <c r="K24" s="69">
        <v>-9.0795232692700374</v>
      </c>
      <c r="L24" s="69">
        <v>-9.0795232692700374</v>
      </c>
      <c r="M24" s="70">
        <v>-9.8374630929263898</v>
      </c>
      <c r="N24" s="70">
        <v>-9.8374630929263898</v>
      </c>
      <c r="O24" s="70">
        <v>-9.8374630929263898</v>
      </c>
      <c r="P24" s="70">
        <v>-9.8374630929263898</v>
      </c>
      <c r="Q24" s="70">
        <v>-9.8374630929263898</v>
      </c>
      <c r="R24" s="102">
        <v>-9.6735373736146464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5.5250428608282904</v>
      </c>
      <c r="C25" s="71">
        <v>6.3152018602030928</v>
      </c>
      <c r="D25" s="90" t="s">
        <v>32</v>
      </c>
      <c r="E25" s="71">
        <v>6.9965033112462054</v>
      </c>
      <c r="F25" s="71">
        <v>7.3718923501114029</v>
      </c>
      <c r="G25" s="72">
        <v>7.5338487891044403</v>
      </c>
      <c r="H25" s="72">
        <v>7.6542501966554477</v>
      </c>
      <c r="I25" s="72">
        <v>7.6542501966554477</v>
      </c>
      <c r="J25" s="72">
        <v>7.6542501966554477</v>
      </c>
      <c r="K25" s="72">
        <v>7.6542501966554477</v>
      </c>
      <c r="L25" s="73">
        <v>7.7766833428871864</v>
      </c>
      <c r="M25" s="73">
        <v>7.7766833428871864</v>
      </c>
      <c r="N25" s="73">
        <v>7.7766833428871864</v>
      </c>
      <c r="O25" s="73">
        <v>7.7766833428871864</v>
      </c>
      <c r="P25" s="73">
        <v>7.7766833428871864</v>
      </c>
      <c r="Q25" s="103">
        <v>7.668578651697926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4.3441968434382341</v>
      </c>
      <c r="C26" s="68">
        <v>4.7509724695074356</v>
      </c>
      <c r="D26" s="88" t="s">
        <v>32</v>
      </c>
      <c r="E26" s="68">
        <v>4.6768926394194903</v>
      </c>
      <c r="F26" s="69">
        <v>4.7568388774111474</v>
      </c>
      <c r="G26" s="69">
        <v>4.7309665362183848</v>
      </c>
      <c r="H26" s="69">
        <v>4.7309665362183848</v>
      </c>
      <c r="I26" s="69">
        <v>4.7309665362183848</v>
      </c>
      <c r="J26" s="69">
        <v>4.7309665362183848</v>
      </c>
      <c r="K26" s="70">
        <v>5.2119090386353699</v>
      </c>
      <c r="L26" s="70">
        <v>5.2119090386353699</v>
      </c>
      <c r="M26" s="70">
        <v>5.2119090386353699</v>
      </c>
      <c r="N26" s="70">
        <v>5.2119090386353699</v>
      </c>
      <c r="O26" s="70">
        <v>5.2119090386353699</v>
      </c>
      <c r="P26" s="104">
        <v>4.981187692558998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0.64388088584584202</v>
      </c>
      <c r="C27" s="68">
        <v>1.174789828309412</v>
      </c>
      <c r="D27" s="91" t="s">
        <v>32</v>
      </c>
      <c r="E27" s="69">
        <v>0.2789870235772488</v>
      </c>
      <c r="F27" s="69">
        <v>0.34937358115017519</v>
      </c>
      <c r="G27" s="69">
        <v>0.37284440127678442</v>
      </c>
      <c r="H27" s="69">
        <v>0.37284440127678442</v>
      </c>
      <c r="I27" s="69">
        <v>0.37284440127678442</v>
      </c>
      <c r="J27" s="70">
        <v>0.70957860294450159</v>
      </c>
      <c r="K27" s="70">
        <v>0.70957860294450159</v>
      </c>
      <c r="L27" s="70">
        <v>0.70957860294450159</v>
      </c>
      <c r="M27" s="70">
        <v>0.70957860294450159</v>
      </c>
      <c r="N27" s="70">
        <v>0.70957860294450159</v>
      </c>
      <c r="O27" s="104">
        <v>0.68036457579027976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0.939844052462396</v>
      </c>
      <c r="C28" s="72">
        <v>0.29669135518298223</v>
      </c>
      <c r="D28" s="81" t="s">
        <v>32</v>
      </c>
      <c r="E28" s="72">
        <v>0.36700013521723035</v>
      </c>
      <c r="F28" s="72">
        <v>0.48578385769370247</v>
      </c>
      <c r="G28" s="72">
        <v>0.68932824526471059</v>
      </c>
      <c r="H28" s="72">
        <v>0.68932824526471059</v>
      </c>
      <c r="I28" s="73">
        <v>0.7315915980001928</v>
      </c>
      <c r="J28" s="73">
        <v>0.7315915980001928</v>
      </c>
      <c r="K28" s="73">
        <v>0.7315915980001928</v>
      </c>
      <c r="L28" s="73">
        <v>0.7315915980001928</v>
      </c>
      <c r="M28" s="73">
        <v>0.7315915980001928</v>
      </c>
      <c r="N28" s="105">
        <v>0.68716886834935609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2.3799546847501829</v>
      </c>
      <c r="C29" s="69">
        <v>1.4535757304409831</v>
      </c>
      <c r="D29" s="80" t="s">
        <v>32</v>
      </c>
      <c r="E29" s="69">
        <v>1.5595155124756901</v>
      </c>
      <c r="F29" s="69">
        <v>2.003939378928723</v>
      </c>
      <c r="G29" s="69">
        <v>2.0937287909095206</v>
      </c>
      <c r="H29" s="70">
        <v>2.210498251322087</v>
      </c>
      <c r="I29" s="70">
        <v>2.210498251322087</v>
      </c>
      <c r="J29" s="70">
        <v>2.210498251322087</v>
      </c>
      <c r="K29" s="70">
        <v>2.210498251322087</v>
      </c>
      <c r="L29" s="70">
        <v>2.210498251322087</v>
      </c>
      <c r="M29" s="104">
        <v>1.9599317712758484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3.140177806299401</v>
      </c>
      <c r="C30" s="69">
        <v>3.1452928376015272</v>
      </c>
      <c r="D30" s="80" t="s">
        <v>32</v>
      </c>
      <c r="E30" s="69">
        <v>3.2627037425734238</v>
      </c>
      <c r="F30" s="69">
        <v>3.1295492263810623</v>
      </c>
      <c r="G30" s="70">
        <v>2.7332343364544336</v>
      </c>
      <c r="H30" s="70">
        <v>2.5307619752328985</v>
      </c>
      <c r="I30" s="70">
        <v>2.5307619752328985</v>
      </c>
      <c r="J30" s="70">
        <v>2.5307619752328985</v>
      </c>
      <c r="K30" s="70">
        <v>2.5307619752328985</v>
      </c>
      <c r="L30" s="104">
        <v>2.4148049162794356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2.2298971436989277</v>
      </c>
      <c r="C31" s="69">
        <v>1.2444336818211097</v>
      </c>
      <c r="D31" s="80" t="s">
        <v>32</v>
      </c>
      <c r="E31" s="69">
        <v>1.1628431237802201</v>
      </c>
      <c r="F31" s="70">
        <v>1.0410419602286041</v>
      </c>
      <c r="G31" s="70">
        <v>1.0565063415286284</v>
      </c>
      <c r="H31" s="70">
        <v>1.0565063415286284</v>
      </c>
      <c r="I31" s="70">
        <v>1.0565063415286284</v>
      </c>
      <c r="J31" s="70">
        <v>1.0565063415286284</v>
      </c>
      <c r="K31" s="104">
        <v>1.7051317066480314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2.286803935547149</v>
      </c>
      <c r="C32" s="69">
        <v>2.7769220133818027</v>
      </c>
      <c r="D32" s="82" t="s">
        <v>32</v>
      </c>
      <c r="E32" s="70">
        <v>3.566685067145615</v>
      </c>
      <c r="F32" s="70">
        <v>3.5672428973434247</v>
      </c>
      <c r="G32" s="70">
        <v>3.622168841440836</v>
      </c>
      <c r="H32" s="70">
        <v>3.622168841440836</v>
      </c>
      <c r="I32" s="70">
        <v>3.622168841440836</v>
      </c>
      <c r="J32" s="104">
        <v>3.8237582480271644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1.508280739418363</v>
      </c>
      <c r="C33" s="73">
        <v>2.2736035111701955</v>
      </c>
      <c r="D33" s="84" t="s">
        <v>32</v>
      </c>
      <c r="E33" s="73">
        <v>2.2051038570453843</v>
      </c>
      <c r="F33" s="73">
        <v>2.2188054639179993</v>
      </c>
      <c r="G33" s="73">
        <v>2.1640283064418941</v>
      </c>
      <c r="H33" s="73">
        <v>2.1640283064418941</v>
      </c>
      <c r="I33" s="105">
        <v>2.2375692041145303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7.2633147693886652E-2</v>
      </c>
      <c r="C34" s="70">
        <v>-0.48518633514764026</v>
      </c>
      <c r="D34" s="82" t="s">
        <v>32</v>
      </c>
      <c r="E34" s="70">
        <v>-0.20687514581701855</v>
      </c>
      <c r="F34" s="70">
        <v>-0.40405185303630281</v>
      </c>
      <c r="G34" s="70">
        <v>-0.39398643550617735</v>
      </c>
      <c r="H34" s="104">
        <v>-0.11391039822683149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-5.5404065651734351</v>
      </c>
      <c r="C35" s="70">
        <v>-5.4006852024707346</v>
      </c>
      <c r="D35" s="82" t="s">
        <v>32</v>
      </c>
      <c r="E35" s="70">
        <v>-4.752916133365563</v>
      </c>
      <c r="F35" s="70">
        <v>-4.8456072897556206</v>
      </c>
      <c r="G35" s="104">
        <v>-5.1839641169930113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3.3871613474832132</v>
      </c>
      <c r="C36" s="70">
        <v>3.2299589030632885</v>
      </c>
      <c r="D36" s="82" t="s">
        <v>32</v>
      </c>
      <c r="E36" s="70">
        <v>4.0038230493518991</v>
      </c>
      <c r="F36" s="104">
        <v>5.6266341932803776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1.376778613558749</v>
      </c>
      <c r="C37" s="70">
        <v>2.1713169828465873</v>
      </c>
      <c r="D37" s="106" t="s">
        <v>32</v>
      </c>
      <c r="E37" s="104">
        <v>2.1039288405112053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-0.58559125178768989</v>
      </c>
      <c r="C38" s="105">
        <v>0.17114215143732206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-0.39912369706541384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4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4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27" t="s">
        <v>156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28" t="s">
        <v>117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27" t="s">
        <v>158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-5.5404065651734351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-5.4006852024707346</v>
      </c>
      <c r="L72" s="1" t="s">
        <v>113</v>
      </c>
      <c r="T72" s="46">
        <f>K72-I71</f>
        <v>0.13972136270270052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-4.752916133365563</v>
      </c>
      <c r="L73" s="1" t="s">
        <v>113</v>
      </c>
      <c r="T73" s="46">
        <f>K73-I71</f>
        <v>0.78749043180787215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-4.8456072897556206</v>
      </c>
      <c r="L74" s="1" t="s">
        <v>113</v>
      </c>
      <c r="T74" s="46">
        <f>K74-I71</f>
        <v>0.6947992754178145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-5.1839641169930113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0.35644244818042381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85"/>
      <c r="G129" s="85"/>
      <c r="H129" s="85"/>
      <c r="I129" s="85"/>
      <c r="J129" s="85"/>
      <c r="K129" s="85"/>
      <c r="L129" s="85"/>
      <c r="M129" s="85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85"/>
      <c r="G130" s="85"/>
      <c r="H130" s="85"/>
      <c r="I130" s="85"/>
      <c r="J130" s="85"/>
      <c r="K130" s="85"/>
      <c r="L130" s="85"/>
      <c r="M130" s="85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85"/>
      <c r="G131" s="85"/>
      <c r="H131" s="85"/>
      <c r="I131" s="85"/>
      <c r="J131" s="85"/>
      <c r="K131" s="85"/>
      <c r="L131" s="85"/>
      <c r="M131" s="85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85"/>
      <c r="G132" s="85"/>
      <c r="H132" s="85"/>
      <c r="I132" s="85"/>
      <c r="J132" s="85"/>
      <c r="K132" s="85"/>
      <c r="L132" s="85"/>
      <c r="M132" s="85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85"/>
      <c r="G133" s="85"/>
      <c r="H133" s="85"/>
      <c r="I133" s="85"/>
      <c r="J133" s="85"/>
      <c r="K133" s="85"/>
      <c r="L133" s="85"/>
      <c r="M133" s="85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85"/>
      <c r="G134" s="85"/>
      <c r="H134" s="85"/>
      <c r="I134" s="85"/>
      <c r="J134" s="85"/>
      <c r="K134" s="85"/>
      <c r="L134" s="85"/>
      <c r="M134" s="85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A11:A13"/>
    <mergeCell ref="B2:E2"/>
    <mergeCell ref="F128:M128"/>
    <mergeCell ref="J102:V102"/>
    <mergeCell ref="F135:M135"/>
    <mergeCell ref="F116:M116"/>
    <mergeCell ref="F122:N122"/>
  </mergeCells>
  <hyperlinks>
    <hyperlink ref="J102" r:id="rId1" display="Siehe auch: Erläuterungen zu den Berechnungsphasen des BIP bzw. der Bruttowertschöpfung der VGR der Länder" xr:uid="{00000000-0004-0000-0000-000000000000}"/>
    <hyperlink ref="I102:T102" r:id="rId2" display="Erläuterungen zu den Berechnungsphasen des BIP bzw. der Bruttowertschöpfung der VGR der Länder" xr:uid="{00000000-0004-0000-0000-000007000000}"/>
    <hyperlink ref="F122" r:id="rId3" display="Revision der Volkswirtschaftlichen Gesamtrechnungen der Länder 2011" xr:uid="{F9F37748-0FB6-4955-8AE9-1D4C3F844CE2}"/>
    <hyperlink ref="F128" r:id="rId4" display="Revision 2014 der Volkswirtschaftlichen Gesamtrechnungen" xr:uid="{1A65B7F0-524C-465C-B225-206687A824A6}"/>
    <hyperlink ref="F135" r:id="rId5" display="Revision 2014 der Volkswirtschaftlichen Gesamtrechnungen" xr:uid="{BBEEF075-2C7A-4280-84B3-873EBAE01F13}"/>
    <hyperlink ref="F122:N122" r:id="rId6" display="Revision der Volkswirtschaftlichen Gesamtrechnungen 2011" xr:uid="{B23D30D2-4491-404C-AD9F-E99DA145FB4F}"/>
    <hyperlink ref="F128:M128" r:id="rId7" display="Revision der Volkswirtschaftlichen Gesamtrechnungen 2014" xr:uid="{D9A2B420-892A-4FD0-85B5-08B930B727AB}"/>
    <hyperlink ref="F135:M135" r:id="rId8" display="Revision der Volkswirtschaftlichen Gesamtrechnungen 2019" xr:uid="{1EBDB592-EC60-48EA-ACF6-571CCC6DE04D}"/>
    <hyperlink ref="F116" r:id="rId9" xr:uid="{DF8A9F31-5DF1-4E58-BB36-1921A02A0138}"/>
    <hyperlink ref="F116:M116" r:id="rId10" display="Revision der Volkswirtschaftlichen Gesamtrechnungen 2005" xr:uid="{C11D44F4-AA83-43FD-B01A-A8B91F902CAC}"/>
    <hyperlink ref="F142:M142" r:id="rId11" location="revisionen" display="Revision der Volkswirtschaftlichen Gesamtrechnungen 2024" xr:uid="{C1894453-F4E5-4597-9716-533BF5C63808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27" man="1"/>
    <brk id="96" max="27" man="1"/>
  </rowBreak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45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0.9</v>
      </c>
      <c r="C14" s="242">
        <v>0.83630060857015565</v>
      </c>
      <c r="D14" s="242">
        <v>1.1325519178395496</v>
      </c>
      <c r="E14" s="242">
        <v>1.26</v>
      </c>
      <c r="F14" s="242">
        <v>1.3480000000000001</v>
      </c>
      <c r="G14" s="242">
        <v>1.4650000000000001</v>
      </c>
      <c r="H14" s="242">
        <v>1.4650000000000001</v>
      </c>
      <c r="I14" s="243">
        <v>0.84072651889793004</v>
      </c>
      <c r="J14" s="243">
        <v>0.84072651889793004</v>
      </c>
      <c r="K14" s="243">
        <v>0.84072651889793004</v>
      </c>
      <c r="L14" s="243">
        <v>0.84072651889793004</v>
      </c>
      <c r="M14" s="243">
        <v>0.84072651889793004</v>
      </c>
      <c r="N14" s="233">
        <v>0.84072651889793004</v>
      </c>
      <c r="O14" s="239" t="s">
        <v>36</v>
      </c>
      <c r="P14" s="234">
        <v>1.2572946129606004</v>
      </c>
      <c r="Q14" s="234">
        <v>1.2572946129606004</v>
      </c>
      <c r="R14" s="235" t="s">
        <v>65</v>
      </c>
      <c r="S14" s="236">
        <v>1.2263261599978292</v>
      </c>
      <c r="T14" s="236">
        <v>1.2263261599978292</v>
      </c>
      <c r="U14" s="236">
        <v>1.2263261599978292</v>
      </c>
      <c r="V14" s="236">
        <v>1.2263261599978292</v>
      </c>
      <c r="W14" s="237">
        <v>1.045131619958493</v>
      </c>
      <c r="X14" s="237">
        <v>1.045131619958493</v>
      </c>
      <c r="Y14" s="237">
        <v>1.045131619958493</v>
      </c>
      <c r="Z14" s="237">
        <v>1.045131619958493</v>
      </c>
      <c r="AA14" s="237">
        <v>1.045131619958493</v>
      </c>
      <c r="AB14" s="238">
        <v>1.2886186917757951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3</v>
      </c>
      <c r="C15" s="242">
        <v>2.9</v>
      </c>
      <c r="D15" s="242">
        <v>2.96</v>
      </c>
      <c r="E15" s="242">
        <v>2.0870000000000002</v>
      </c>
      <c r="F15" s="242">
        <v>1.827</v>
      </c>
      <c r="G15" s="242">
        <v>1.8520000000000001</v>
      </c>
      <c r="H15" s="243">
        <v>2.4047769438974602</v>
      </c>
      <c r="I15" s="243">
        <v>2.4047769438974602</v>
      </c>
      <c r="J15" s="243">
        <v>2.4047769438974602</v>
      </c>
      <c r="K15" s="243">
        <v>2.4047769438974602</v>
      </c>
      <c r="L15" s="243">
        <v>2.4047769438974602</v>
      </c>
      <c r="M15" s="243">
        <v>2.4047769438974602</v>
      </c>
      <c r="N15" s="232" t="s">
        <v>36</v>
      </c>
      <c r="O15" s="68">
        <v>2.6390423963892706</v>
      </c>
      <c r="P15" s="68">
        <v>2.6390423963892706</v>
      </c>
      <c r="Q15" s="80" t="s">
        <v>65</v>
      </c>
      <c r="R15" s="69">
        <v>2.4316349444264644</v>
      </c>
      <c r="S15" s="69">
        <v>2.4316349444264644</v>
      </c>
      <c r="T15" s="69">
        <v>2.4316349444264644</v>
      </c>
      <c r="U15" s="69">
        <v>2.4316349444264644</v>
      </c>
      <c r="V15" s="70">
        <v>2.2596588684406202</v>
      </c>
      <c r="W15" s="70">
        <v>2.2596588684406202</v>
      </c>
      <c r="X15" s="70">
        <v>2.2596588684406202</v>
      </c>
      <c r="Y15" s="70">
        <v>2.2596588684406202</v>
      </c>
      <c r="Z15" s="70">
        <v>2.2596588684406202</v>
      </c>
      <c r="AA15" s="99">
        <v>2.2283283880600737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0.1</v>
      </c>
      <c r="C16" s="87">
        <v>0.2</v>
      </c>
      <c r="D16" s="87">
        <v>0.32400000000000001</v>
      </c>
      <c r="E16" s="87">
        <v>0.95199999999999996</v>
      </c>
      <c r="F16" s="87">
        <v>0.96</v>
      </c>
      <c r="G16" s="75">
        <v>0.63425822599247705</v>
      </c>
      <c r="H16" s="75">
        <v>0.73715736151328803</v>
      </c>
      <c r="I16" s="75">
        <v>0.73715736151328803</v>
      </c>
      <c r="J16" s="75">
        <v>0.73715736151328803</v>
      </c>
      <c r="K16" s="75">
        <v>0.73715736151328803</v>
      </c>
      <c r="L16" s="75">
        <v>0.73715736151328803</v>
      </c>
      <c r="M16" s="232" t="s">
        <v>36</v>
      </c>
      <c r="N16" s="68">
        <v>1.2437772145214736</v>
      </c>
      <c r="O16" s="68">
        <v>1.2437772145214736</v>
      </c>
      <c r="P16" s="69">
        <v>1.2844013177318381</v>
      </c>
      <c r="Q16" s="69">
        <v>1.3099533601413915</v>
      </c>
      <c r="R16" s="69">
        <v>1.3099533601413915</v>
      </c>
      <c r="S16" s="69">
        <v>1.3099533601413915</v>
      </c>
      <c r="T16" s="69">
        <v>1.3099533601413915</v>
      </c>
      <c r="U16" s="70">
        <v>1.2042567837569345</v>
      </c>
      <c r="V16" s="70">
        <v>1.2042567837569345</v>
      </c>
      <c r="W16" s="70">
        <v>1.2042567837569345</v>
      </c>
      <c r="X16" s="70">
        <v>1.2042567837569345</v>
      </c>
      <c r="Y16" s="70">
        <v>1.2042567837569345</v>
      </c>
      <c r="Z16" s="101">
        <v>1.1455515611168412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-0.3</v>
      </c>
      <c r="C17" s="87">
        <v>-0.218</v>
      </c>
      <c r="D17" s="87">
        <v>-0.20799999999999999</v>
      </c>
      <c r="E17" s="87">
        <v>0.41899999999999998</v>
      </c>
      <c r="F17" s="75">
        <v>7.15444478887549E-2</v>
      </c>
      <c r="G17" s="75">
        <v>0.126849951141043</v>
      </c>
      <c r="H17" s="75">
        <v>0.126849951141043</v>
      </c>
      <c r="I17" s="75">
        <v>0.126849951141043</v>
      </c>
      <c r="J17" s="75">
        <v>0.126849951141043</v>
      </c>
      <c r="K17" s="75">
        <v>0.126849951141043</v>
      </c>
      <c r="L17" s="232" t="s">
        <v>36</v>
      </c>
      <c r="M17" s="68">
        <v>0.47163928901616897</v>
      </c>
      <c r="N17" s="68">
        <v>0.47163928901616897</v>
      </c>
      <c r="O17" s="69">
        <v>0.43624092362502598</v>
      </c>
      <c r="P17" s="69">
        <v>0.43545339553862233</v>
      </c>
      <c r="Q17" s="69">
        <v>0.43545339553862233</v>
      </c>
      <c r="R17" s="69">
        <v>0.43545339553862233</v>
      </c>
      <c r="S17" s="69">
        <v>0.43545339553862233</v>
      </c>
      <c r="T17" s="70">
        <v>0.19127161969749112</v>
      </c>
      <c r="U17" s="70">
        <v>0.19127161969749112</v>
      </c>
      <c r="V17" s="70">
        <v>0.19127161969749112</v>
      </c>
      <c r="W17" s="70">
        <v>0.19127161969749112</v>
      </c>
      <c r="X17" s="70">
        <v>0.19127161969749112</v>
      </c>
      <c r="Y17" s="99">
        <v>0.11130326167538181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-0.4</v>
      </c>
      <c r="C18" s="87">
        <v>-0.35099999999999998</v>
      </c>
      <c r="D18" s="87">
        <v>-0.26100000000000001</v>
      </c>
      <c r="E18" s="75">
        <v>-1.0298284402273301</v>
      </c>
      <c r="F18" s="75">
        <v>-0.84596237112348105</v>
      </c>
      <c r="G18" s="75">
        <v>-0.82905500544074995</v>
      </c>
      <c r="H18" s="75">
        <v>-0.82905500544074995</v>
      </c>
      <c r="I18" s="75">
        <v>-0.82905500544074995</v>
      </c>
      <c r="J18" s="75">
        <v>-0.82905500544074995</v>
      </c>
      <c r="K18" s="232" t="s">
        <v>36</v>
      </c>
      <c r="L18" s="68">
        <v>-0.90089172560114572</v>
      </c>
      <c r="M18" s="68">
        <v>-0.90089172560114572</v>
      </c>
      <c r="N18" s="69">
        <v>-1.2288815571304637</v>
      </c>
      <c r="O18" s="69">
        <v>-1.217574749324837</v>
      </c>
      <c r="P18" s="69">
        <v>-1.217574749324837</v>
      </c>
      <c r="Q18" s="69">
        <v>-1.217574749324837</v>
      </c>
      <c r="R18" s="69">
        <v>-1.217574749324837</v>
      </c>
      <c r="S18" s="70">
        <v>-1.3206296917689397</v>
      </c>
      <c r="T18" s="70">
        <v>-1.3206296917689397</v>
      </c>
      <c r="U18" s="70">
        <v>-1.3206296917689397</v>
      </c>
      <c r="V18" s="70">
        <v>-1.3206296917689397</v>
      </c>
      <c r="W18" s="70">
        <v>-1.3206296917689397</v>
      </c>
      <c r="X18" s="101">
        <v>-1.0764016539972499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1.3</v>
      </c>
      <c r="C19" s="89">
        <v>1.4259999999999999</v>
      </c>
      <c r="D19" s="76">
        <v>1.6091213914361475</v>
      </c>
      <c r="E19" s="76">
        <v>0.87950431851671995</v>
      </c>
      <c r="F19" s="76">
        <v>1.2234640651700399</v>
      </c>
      <c r="G19" s="76">
        <v>1.36164635694568</v>
      </c>
      <c r="H19" s="76">
        <v>1.36164635694568</v>
      </c>
      <c r="I19" s="76">
        <v>1.36164635694568</v>
      </c>
      <c r="J19" s="90" t="s">
        <v>36</v>
      </c>
      <c r="K19" s="71">
        <v>1.3088631721217014</v>
      </c>
      <c r="L19" s="71">
        <v>1.3088631721217014</v>
      </c>
      <c r="M19" s="72">
        <v>1.3397989006786573</v>
      </c>
      <c r="N19" s="72">
        <v>1.3514532405938948</v>
      </c>
      <c r="O19" s="72">
        <v>1.3514532405938948</v>
      </c>
      <c r="P19" s="72">
        <v>1.3514532405938948</v>
      </c>
      <c r="Q19" s="72">
        <v>1.3514532405938948</v>
      </c>
      <c r="R19" s="73">
        <v>1.3293624424665946</v>
      </c>
      <c r="S19" s="73">
        <v>1.3293624424665946</v>
      </c>
      <c r="T19" s="73">
        <v>1.3293624424665946</v>
      </c>
      <c r="U19" s="73">
        <v>1.3293624424665946</v>
      </c>
      <c r="V19" s="73">
        <v>1.3293624424665946</v>
      </c>
      <c r="W19" s="100">
        <v>1.2154849320206234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0.49998762119899709</v>
      </c>
      <c r="C20" s="75">
        <v>0.71558217255264367</v>
      </c>
      <c r="D20" s="75">
        <v>0.74748401141843601</v>
      </c>
      <c r="E20" s="75">
        <v>2.5803346986617001E-2</v>
      </c>
      <c r="F20" s="75">
        <v>7.3690776320267604E-2</v>
      </c>
      <c r="G20" s="75">
        <v>3.5838470873359E-2</v>
      </c>
      <c r="H20" s="75">
        <v>3.5838470873359E-2</v>
      </c>
      <c r="I20" s="232" t="s">
        <v>36</v>
      </c>
      <c r="J20" s="68">
        <v>5.7658271732345709E-2</v>
      </c>
      <c r="K20" s="68">
        <v>5.7658271732345709E-2</v>
      </c>
      <c r="L20" s="69">
        <v>0.49732703948442458</v>
      </c>
      <c r="M20" s="69">
        <v>0.51125660155183972</v>
      </c>
      <c r="N20" s="69">
        <v>0.51125660155183972</v>
      </c>
      <c r="O20" s="69">
        <v>0.51125660155183972</v>
      </c>
      <c r="P20" s="69">
        <v>0.51125660155183972</v>
      </c>
      <c r="Q20" s="70">
        <v>0.37491380206916552</v>
      </c>
      <c r="R20" s="70">
        <v>0.37491380206916552</v>
      </c>
      <c r="S20" s="70">
        <v>0.37491380206916552</v>
      </c>
      <c r="T20" s="70">
        <v>0.37491380206916552</v>
      </c>
      <c r="U20" s="70">
        <v>0.37491380206916552</v>
      </c>
      <c r="V20" s="99">
        <v>0.52578181610152208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2.1638667684952679</v>
      </c>
      <c r="C21" s="75">
        <v>2.3595489626354436</v>
      </c>
      <c r="D21" s="75">
        <v>2.5577219154907738</v>
      </c>
      <c r="E21" s="75">
        <v>1.9479135833302701</v>
      </c>
      <c r="F21" s="75">
        <v>2.0945388612432199</v>
      </c>
      <c r="G21" s="75">
        <v>2.4828337112060299</v>
      </c>
      <c r="H21" s="232" t="s">
        <v>36</v>
      </c>
      <c r="I21" s="68">
        <v>2.8937304674294912</v>
      </c>
      <c r="J21" s="68">
        <v>2.8937304674294912</v>
      </c>
      <c r="K21" s="69">
        <v>2.9349301700840233</v>
      </c>
      <c r="L21" s="69">
        <v>2.9152321516544855</v>
      </c>
      <c r="M21" s="69">
        <v>2.9152321516544855</v>
      </c>
      <c r="N21" s="69">
        <v>2.9152321516544855</v>
      </c>
      <c r="O21" s="69">
        <v>2.9152321516544855</v>
      </c>
      <c r="P21" s="70">
        <v>2.8825557782826792</v>
      </c>
      <c r="Q21" s="70">
        <v>2.8825557782826792</v>
      </c>
      <c r="R21" s="70">
        <v>2.8825557782826792</v>
      </c>
      <c r="S21" s="70">
        <v>2.8825557782826792</v>
      </c>
      <c r="T21" s="70">
        <v>2.8825557782826792</v>
      </c>
      <c r="U21" s="101">
        <v>2.9667095396519585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2.6230952024416752</v>
      </c>
      <c r="C22" s="75">
        <v>2.5752103104790933</v>
      </c>
      <c r="D22" s="75">
        <v>2.2249563948288511</v>
      </c>
      <c r="E22" s="75">
        <v>3.13338345294774</v>
      </c>
      <c r="F22" s="75">
        <v>3.39498515152636</v>
      </c>
      <c r="G22" s="232" t="s">
        <v>36</v>
      </c>
      <c r="H22" s="68">
        <v>4.0703176160041794</v>
      </c>
      <c r="I22" s="68">
        <v>4.0703176160041794</v>
      </c>
      <c r="J22" s="69">
        <v>3.9251235615665836</v>
      </c>
      <c r="K22" s="69">
        <v>3.9968590120833567</v>
      </c>
      <c r="L22" s="69">
        <v>3.9968590120833567</v>
      </c>
      <c r="M22" s="69">
        <v>3.9968590120833567</v>
      </c>
      <c r="N22" s="69">
        <v>3.9968590120833567</v>
      </c>
      <c r="O22" s="70">
        <v>3.5528902377528246</v>
      </c>
      <c r="P22" s="70">
        <v>3.5528902377528246</v>
      </c>
      <c r="Q22" s="70">
        <v>3.5528902377528246</v>
      </c>
      <c r="R22" s="70">
        <v>3.5528902377528246</v>
      </c>
      <c r="S22" s="70">
        <v>3.5528902377528246</v>
      </c>
      <c r="T22" s="102">
        <v>3.4958960238672154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1.4836661321869116</v>
      </c>
      <c r="C23" s="75">
        <v>1.4222044244619667</v>
      </c>
      <c r="D23" s="75">
        <v>1.5767124176994969</v>
      </c>
      <c r="E23" s="75">
        <v>1.73111085855382</v>
      </c>
      <c r="F23" s="232" t="s">
        <v>36</v>
      </c>
      <c r="G23" s="68">
        <v>1.3719616102648673</v>
      </c>
      <c r="H23" s="68">
        <v>1.3719616102648673</v>
      </c>
      <c r="I23" s="69">
        <v>1.3659545595061255</v>
      </c>
      <c r="J23" s="69">
        <v>1.4167450968515765</v>
      </c>
      <c r="K23" s="69">
        <v>1.4167450968515765</v>
      </c>
      <c r="L23" s="69">
        <v>1.4167450968515765</v>
      </c>
      <c r="M23" s="69">
        <v>1.4167450968515765</v>
      </c>
      <c r="N23" s="70">
        <v>1.1633859112957197</v>
      </c>
      <c r="O23" s="70">
        <v>1.1633859112957197</v>
      </c>
      <c r="P23" s="70">
        <v>1.1633859112957197</v>
      </c>
      <c r="Q23" s="70">
        <v>1.1633859112957197</v>
      </c>
      <c r="R23" s="70">
        <v>1.1633859112957197</v>
      </c>
      <c r="S23" s="102">
        <v>1.0694418645687891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-5.8359142682531626</v>
      </c>
      <c r="C24" s="75">
        <v>-5.584070177365831</v>
      </c>
      <c r="D24" s="232" t="s">
        <v>32</v>
      </c>
      <c r="E24" s="68">
        <v>-5.5589573824165983</v>
      </c>
      <c r="F24" s="68">
        <v>-5.0408839056149866</v>
      </c>
      <c r="G24" s="68">
        <v>-4.7568223947382782</v>
      </c>
      <c r="H24" s="69">
        <v>-5.3427975215918257</v>
      </c>
      <c r="I24" s="69">
        <v>-5.3491356727291919</v>
      </c>
      <c r="J24" s="69">
        <v>-5.3491356727291919</v>
      </c>
      <c r="K24" s="69">
        <v>-5.3491356727291919</v>
      </c>
      <c r="L24" s="69">
        <v>-5.3491356727291919</v>
      </c>
      <c r="M24" s="70">
        <v>-5.3996690134183778</v>
      </c>
      <c r="N24" s="70">
        <v>-5.3996690134183778</v>
      </c>
      <c r="O24" s="70">
        <v>-5.3996690134183778</v>
      </c>
      <c r="P24" s="70">
        <v>-5.3996690134183778</v>
      </c>
      <c r="Q24" s="70">
        <v>-5.3996690134183778</v>
      </c>
      <c r="R24" s="102">
        <v>-5.3466960590040298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3.2887287761439601</v>
      </c>
      <c r="C25" s="71">
        <v>3.1591795132699394</v>
      </c>
      <c r="D25" s="90" t="s">
        <v>32</v>
      </c>
      <c r="E25" s="71">
        <v>3.8070114260489314</v>
      </c>
      <c r="F25" s="71">
        <v>2.8150934231200897</v>
      </c>
      <c r="G25" s="72">
        <v>2.542328338451151</v>
      </c>
      <c r="H25" s="72">
        <v>2.507020886547088</v>
      </c>
      <c r="I25" s="72">
        <v>2.507020886547088</v>
      </c>
      <c r="J25" s="72">
        <v>2.507020886547088</v>
      </c>
      <c r="K25" s="72">
        <v>2.507020886547088</v>
      </c>
      <c r="L25" s="73">
        <v>2.4229205624357877</v>
      </c>
      <c r="M25" s="73">
        <v>2.4229205624357877</v>
      </c>
      <c r="N25" s="73">
        <v>2.4229205624357877</v>
      </c>
      <c r="O25" s="73">
        <v>2.4229205624357877</v>
      </c>
      <c r="P25" s="73">
        <v>2.4229205624357877</v>
      </c>
      <c r="Q25" s="103">
        <v>2.4805401849554176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2.6339719264792896</v>
      </c>
      <c r="C26" s="68">
        <v>2.121164133295006</v>
      </c>
      <c r="D26" s="88" t="s">
        <v>32</v>
      </c>
      <c r="E26" s="68">
        <v>2.3641199975347695</v>
      </c>
      <c r="F26" s="69">
        <v>2.7414930445576422</v>
      </c>
      <c r="G26" s="69">
        <v>2.7073341516878671</v>
      </c>
      <c r="H26" s="69">
        <v>2.7073341516878671</v>
      </c>
      <c r="I26" s="69">
        <v>2.7073341516878671</v>
      </c>
      <c r="J26" s="69">
        <v>2.7073341516878671</v>
      </c>
      <c r="K26" s="70">
        <v>2.8342595586746628</v>
      </c>
      <c r="L26" s="70">
        <v>2.8342595586746628</v>
      </c>
      <c r="M26" s="70">
        <v>2.8342595586746628</v>
      </c>
      <c r="N26" s="70">
        <v>2.8342595586746628</v>
      </c>
      <c r="O26" s="70">
        <v>2.8342595586746628</v>
      </c>
      <c r="P26" s="104">
        <v>2.6546433617963467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0.38292205263511192</v>
      </c>
      <c r="C27" s="68">
        <v>0.67965333261951766</v>
      </c>
      <c r="D27" s="91" t="s">
        <v>32</v>
      </c>
      <c r="E27" s="69">
        <v>8.5008170551553491E-2</v>
      </c>
      <c r="F27" s="69">
        <v>0.15934781082524022</v>
      </c>
      <c r="G27" s="69">
        <v>-2.5588287962399588E-2</v>
      </c>
      <c r="H27" s="69">
        <v>-2.5588287962399588E-2</v>
      </c>
      <c r="I27" s="69">
        <v>-2.5588287962399588E-2</v>
      </c>
      <c r="J27" s="70">
        <v>-0.37337036291910131</v>
      </c>
      <c r="K27" s="70">
        <v>-0.37337036291910131</v>
      </c>
      <c r="L27" s="70">
        <v>-0.37337036291910131</v>
      </c>
      <c r="M27" s="70">
        <v>-0.37337036291910131</v>
      </c>
      <c r="N27" s="70">
        <v>-0.37337036291910131</v>
      </c>
      <c r="O27" s="104">
        <v>-0.23929770504610998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-0.1406731418145406</v>
      </c>
      <c r="C28" s="72">
        <v>-0.60357975528797769</v>
      </c>
      <c r="D28" s="81" t="s">
        <v>32</v>
      </c>
      <c r="E28" s="72">
        <v>0.22027503150274777</v>
      </c>
      <c r="F28" s="72">
        <v>0.51161543906061946</v>
      </c>
      <c r="G28" s="72">
        <v>0.32875100531377571</v>
      </c>
      <c r="H28" s="72">
        <v>0.32875100531377571</v>
      </c>
      <c r="I28" s="73">
        <v>0.17900514739526746</v>
      </c>
      <c r="J28" s="73">
        <v>0.17900514739526746</v>
      </c>
      <c r="K28" s="73">
        <v>0.17900514739526746</v>
      </c>
      <c r="L28" s="73">
        <v>0.17900514739526746</v>
      </c>
      <c r="M28" s="73">
        <v>0.17900514739526746</v>
      </c>
      <c r="N28" s="105">
        <v>9.0322354338341515E-2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1.3018092082780577</v>
      </c>
      <c r="C29" s="69">
        <v>1.7516887736295013</v>
      </c>
      <c r="D29" s="80" t="s">
        <v>32</v>
      </c>
      <c r="E29" s="69">
        <v>1.7022131074974665</v>
      </c>
      <c r="F29" s="69">
        <v>1.7083689646324742</v>
      </c>
      <c r="G29" s="69">
        <v>1.7628737284443268</v>
      </c>
      <c r="H29" s="70">
        <v>1.9847657070090208</v>
      </c>
      <c r="I29" s="70">
        <v>1.9847657070090208</v>
      </c>
      <c r="J29" s="70">
        <v>1.9847657070090208</v>
      </c>
      <c r="K29" s="70">
        <v>1.9847657070090208</v>
      </c>
      <c r="L29" s="70">
        <v>1.9847657070090208</v>
      </c>
      <c r="M29" s="104">
        <v>2.2170978533252228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-8.3076791831454295E-3</v>
      </c>
      <c r="C30" s="69">
        <v>0.79707876546386136</v>
      </c>
      <c r="D30" s="80" t="s">
        <v>32</v>
      </c>
      <c r="E30" s="69">
        <v>1.1221818344692294</v>
      </c>
      <c r="F30" s="69">
        <v>0.99124020106668398</v>
      </c>
      <c r="G30" s="70">
        <v>1.6158032838497198</v>
      </c>
      <c r="H30" s="70">
        <v>1.4627954635558238</v>
      </c>
      <c r="I30" s="70">
        <v>1.4627954635558238</v>
      </c>
      <c r="J30" s="70">
        <v>1.4627954635558238</v>
      </c>
      <c r="K30" s="70">
        <v>1.4627954635558238</v>
      </c>
      <c r="L30" s="104">
        <v>1.6940638739171112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1.8313744263459939</v>
      </c>
      <c r="C31" s="69">
        <v>1.5936856875987628</v>
      </c>
      <c r="D31" s="80" t="s">
        <v>32</v>
      </c>
      <c r="E31" s="69">
        <v>0.94334249381085855</v>
      </c>
      <c r="F31" s="70">
        <v>1.1234569729223534</v>
      </c>
      <c r="G31" s="70">
        <v>1.2250844494300133</v>
      </c>
      <c r="H31" s="70">
        <v>1.2250844494300133</v>
      </c>
      <c r="I31" s="70">
        <v>1.2250844494300133</v>
      </c>
      <c r="J31" s="70">
        <v>1.2250844494300133</v>
      </c>
      <c r="K31" s="104">
        <v>1.0959330325993903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1.746833240482601</v>
      </c>
      <c r="C32" s="69">
        <v>1.5343360350968371</v>
      </c>
      <c r="D32" s="82" t="s">
        <v>32</v>
      </c>
      <c r="E32" s="70">
        <v>2.3792054453924729</v>
      </c>
      <c r="F32" s="70">
        <v>2.4513982528799021</v>
      </c>
      <c r="G32" s="70">
        <v>2.46821662780739</v>
      </c>
      <c r="H32" s="70">
        <v>2.46821662780739</v>
      </c>
      <c r="I32" s="70">
        <v>2.46821662780739</v>
      </c>
      <c r="J32" s="104">
        <v>2.7440002885225421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0.93058564247042097</v>
      </c>
      <c r="C33" s="73">
        <v>1.5934494815145919</v>
      </c>
      <c r="D33" s="84" t="s">
        <v>32</v>
      </c>
      <c r="E33" s="73">
        <v>1.5866101651450637</v>
      </c>
      <c r="F33" s="73">
        <v>1.369779991129215</v>
      </c>
      <c r="G33" s="73">
        <v>1.2843307517036642</v>
      </c>
      <c r="H33" s="73">
        <v>1.2843307517036642</v>
      </c>
      <c r="I33" s="105">
        <v>1.2844394971879087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0.20020603170025475</v>
      </c>
      <c r="C34" s="70">
        <v>0.14667389338300646</v>
      </c>
      <c r="D34" s="82" t="s">
        <v>32</v>
      </c>
      <c r="E34" s="70">
        <v>-8.1156730212642816E-2</v>
      </c>
      <c r="F34" s="70">
        <v>1.089572106526232E-2</v>
      </c>
      <c r="G34" s="70">
        <v>8.9530841493133794E-3</v>
      </c>
      <c r="H34" s="104">
        <v>0.18196225288706502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-4.4061155323869068</v>
      </c>
      <c r="C35" s="70">
        <v>-4.5253042077057275</v>
      </c>
      <c r="D35" s="82" t="s">
        <v>32</v>
      </c>
      <c r="E35" s="70">
        <v>-3.0885978825169418</v>
      </c>
      <c r="F35" s="70">
        <v>-3.2464977352603537</v>
      </c>
      <c r="G35" s="104">
        <v>-3.5652403590181301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2.2414282393617886</v>
      </c>
      <c r="C36" s="70">
        <v>1.720610416890874</v>
      </c>
      <c r="D36" s="82" t="s">
        <v>32</v>
      </c>
      <c r="E36" s="70">
        <v>2.2736650815022812</v>
      </c>
      <c r="F36" s="104">
        <v>2.2028789669397519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1.0841745942672343</v>
      </c>
      <c r="C37" s="70">
        <v>0.65681694149740955</v>
      </c>
      <c r="D37" s="106" t="s">
        <v>32</v>
      </c>
      <c r="E37" s="104">
        <v>0.26624166099667973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-0.99195864161490566</v>
      </c>
      <c r="C38" s="105">
        <v>-1.3425013825429277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-0.43666754094640137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-4.4061155323869068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-4.5253042077057275</v>
      </c>
      <c r="L72" s="1" t="s">
        <v>113</v>
      </c>
      <c r="T72" s="46">
        <f>K72-I71</f>
        <v>-0.11918867531882071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-3.0885978825169418</v>
      </c>
      <c r="L73" s="1" t="s">
        <v>113</v>
      </c>
      <c r="T73" s="46">
        <f>K73-I71</f>
        <v>1.317517649869965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-3.2464977352603537</v>
      </c>
      <c r="L74" s="1" t="s">
        <v>113</v>
      </c>
      <c r="T74" s="46">
        <f>K74-I71</f>
        <v>1.1596177971265531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-3.5652403590181301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0.84087517336877671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900-000000000000}"/>
    <hyperlink ref="I102:T102" r:id="rId2" display="Erläuterungen zu den Berechnungsphasen des BIP bzw. der Bruttowertschöpfung der VGR der Länder" xr:uid="{00000000-0004-0000-0900-000007000000}"/>
    <hyperlink ref="F128" r:id="rId3" display="Revision 2014 der Volkswirtschaftlichen Gesamtrechnungen" xr:uid="{CA280F97-19DA-43F8-B2E3-FD9EEE1869B4}"/>
    <hyperlink ref="F128:M128" r:id="rId4" display="Revision der Volkswirtschaftlichen Gesamtrechnungen 2014" xr:uid="{D1B04315-0F61-4A9E-B259-BEF7BF22C7E6}"/>
    <hyperlink ref="F135" r:id="rId5" display="Revision 2014 der Volkswirtschaftlichen Gesamtrechnungen" xr:uid="{7834B83B-6CD7-4AA4-8D3F-84C24ADFA074}"/>
    <hyperlink ref="F135:M135" r:id="rId6" display="Revision der Volkswirtschaftlichen Gesamtrechnungen 2019" xr:uid="{F68B0935-6919-4C0E-AC0A-BA0087990F5E}"/>
    <hyperlink ref="F122" r:id="rId7" display="Revision der Volkswirtschaftlichen Gesamtrechnungen der Länder 2011" xr:uid="{FD3295CE-EFD1-4A3E-9EA7-9C1D8898D1DD}"/>
    <hyperlink ref="F122:N122" r:id="rId8" display="Revision der Volkswirtschaftlichen Gesamtrechnungen 2011" xr:uid="{B5315F92-59CC-445E-B842-E45B1687033A}"/>
    <hyperlink ref="F116" r:id="rId9" xr:uid="{69B15D63-B843-4F7F-B9B2-FF4EB54C57BA}"/>
    <hyperlink ref="F116:M116" r:id="rId10" display="Revision der Volkswirtschaftlichen Gesamtrechnungen 2005" xr:uid="{3687AB2C-BA26-4B51-995C-ECCD5A7CC745}"/>
    <hyperlink ref="F142:M142" r:id="rId11" location="revisionen" display="Revision der Volkswirtschaftlichen Gesamtrechnungen 2024" xr:uid="{2BACEFEC-FF8B-4EA9-B939-777AB879AEAC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46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1.6</v>
      </c>
      <c r="C14" s="242">
        <v>1.4462429877522283</v>
      </c>
      <c r="D14" s="242">
        <v>1.2621079162795183</v>
      </c>
      <c r="E14" s="242">
        <v>2.66</v>
      </c>
      <c r="F14" s="242">
        <v>2.5939999999999999</v>
      </c>
      <c r="G14" s="242">
        <v>2.5939999999999999</v>
      </c>
      <c r="H14" s="242">
        <v>2.5939999999999999</v>
      </c>
      <c r="I14" s="243">
        <v>2.64409658603648</v>
      </c>
      <c r="J14" s="243">
        <v>2.64409658603648</v>
      </c>
      <c r="K14" s="243">
        <v>2.64409658603648</v>
      </c>
      <c r="L14" s="243">
        <v>2.64409658603648</v>
      </c>
      <c r="M14" s="243">
        <v>2.64409658603648</v>
      </c>
      <c r="N14" s="233">
        <v>2.64409658603648</v>
      </c>
      <c r="O14" s="239" t="s">
        <v>36</v>
      </c>
      <c r="P14" s="234">
        <v>2.2438757551488373</v>
      </c>
      <c r="Q14" s="234">
        <v>2.2438757551488373</v>
      </c>
      <c r="R14" s="235" t="s">
        <v>65</v>
      </c>
      <c r="S14" s="236">
        <v>2.1522837737291356</v>
      </c>
      <c r="T14" s="236">
        <v>2.1522837737291356</v>
      </c>
      <c r="U14" s="236">
        <v>2.1522837737291356</v>
      </c>
      <c r="V14" s="236">
        <v>2.1522837737291356</v>
      </c>
      <c r="W14" s="237">
        <v>1.8965086635765078</v>
      </c>
      <c r="X14" s="237">
        <v>1.8965086635765078</v>
      </c>
      <c r="Y14" s="237">
        <v>1.8965086635765078</v>
      </c>
      <c r="Z14" s="237">
        <v>1.8965086635765078</v>
      </c>
      <c r="AA14" s="237">
        <v>1.8965086635765078</v>
      </c>
      <c r="AB14" s="238">
        <v>2.322850189078713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3.2</v>
      </c>
      <c r="C15" s="242">
        <v>3.1</v>
      </c>
      <c r="D15" s="242">
        <v>3.1</v>
      </c>
      <c r="E15" s="242">
        <v>2.34</v>
      </c>
      <c r="F15" s="242">
        <v>2.609</v>
      </c>
      <c r="G15" s="242">
        <v>2.665</v>
      </c>
      <c r="H15" s="243">
        <v>2.7964110664622801</v>
      </c>
      <c r="I15" s="243">
        <v>2.7964110664622801</v>
      </c>
      <c r="J15" s="243">
        <v>2.7964110664622801</v>
      </c>
      <c r="K15" s="243">
        <v>2.7964110664622801</v>
      </c>
      <c r="L15" s="243">
        <v>2.7964110664622801</v>
      </c>
      <c r="M15" s="243">
        <v>2.7964110664622801</v>
      </c>
      <c r="N15" s="232" t="s">
        <v>36</v>
      </c>
      <c r="O15" s="68">
        <v>2.4366072762258173</v>
      </c>
      <c r="P15" s="68">
        <v>2.4366072762258173</v>
      </c>
      <c r="Q15" s="80" t="s">
        <v>65</v>
      </c>
      <c r="R15" s="69">
        <v>2.2331554029708633</v>
      </c>
      <c r="S15" s="69">
        <v>2.2331554029708633</v>
      </c>
      <c r="T15" s="69">
        <v>2.2331554029708633</v>
      </c>
      <c r="U15" s="69">
        <v>2.2331554029708633</v>
      </c>
      <c r="V15" s="70">
        <v>2.1017603965019966</v>
      </c>
      <c r="W15" s="70">
        <v>2.1017603965019966</v>
      </c>
      <c r="X15" s="70">
        <v>2.1017603965019966</v>
      </c>
      <c r="Y15" s="70">
        <v>2.1017603965019966</v>
      </c>
      <c r="Z15" s="70">
        <v>2.1017603965019966</v>
      </c>
      <c r="AA15" s="99">
        <v>2.1672642861445319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0.4</v>
      </c>
      <c r="C16" s="87">
        <v>0.35</v>
      </c>
      <c r="D16" s="87">
        <v>0.255</v>
      </c>
      <c r="E16" s="87">
        <v>-1.42</v>
      </c>
      <c r="F16" s="87">
        <v>-1.6160000000000001</v>
      </c>
      <c r="G16" s="75">
        <v>-1.24052449967919</v>
      </c>
      <c r="H16" s="75">
        <v>-1.1774484163368599</v>
      </c>
      <c r="I16" s="75">
        <v>-1.1774484163368599</v>
      </c>
      <c r="J16" s="75">
        <v>-1.1774484163368599</v>
      </c>
      <c r="K16" s="75">
        <v>-1.1774484163368599</v>
      </c>
      <c r="L16" s="75">
        <v>-1.1774484163368599</v>
      </c>
      <c r="M16" s="232" t="s">
        <v>36</v>
      </c>
      <c r="N16" s="68">
        <v>-0.78747992984525217</v>
      </c>
      <c r="O16" s="68">
        <v>-0.78747992984525217</v>
      </c>
      <c r="P16" s="69">
        <v>-1.4253739165364181</v>
      </c>
      <c r="Q16" s="69">
        <v>-1.3200592780887177</v>
      </c>
      <c r="R16" s="69">
        <v>-1.3200592780887177</v>
      </c>
      <c r="S16" s="69">
        <v>-1.3200592780887177</v>
      </c>
      <c r="T16" s="69">
        <v>-1.3200592780887177</v>
      </c>
      <c r="U16" s="70">
        <v>-1.4627399106757883</v>
      </c>
      <c r="V16" s="70">
        <v>-1.4627399106757883</v>
      </c>
      <c r="W16" s="70">
        <v>-1.4627399106757883</v>
      </c>
      <c r="X16" s="70">
        <v>-1.4627399106757883</v>
      </c>
      <c r="Y16" s="70">
        <v>-1.4627399106757883</v>
      </c>
      <c r="Z16" s="101">
        <v>-1.4685461470037315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1</v>
      </c>
      <c r="C17" s="87">
        <v>0.95299999999999996</v>
      </c>
      <c r="D17" s="87">
        <v>0.93700000000000006</v>
      </c>
      <c r="E17" s="87">
        <v>1.3</v>
      </c>
      <c r="F17" s="75">
        <v>0.99690300677918497</v>
      </c>
      <c r="G17" s="75">
        <v>1.15067651616035</v>
      </c>
      <c r="H17" s="75">
        <v>1.15067651616035</v>
      </c>
      <c r="I17" s="75">
        <v>1.15067651616035</v>
      </c>
      <c r="J17" s="75">
        <v>1.15067651616035</v>
      </c>
      <c r="K17" s="75">
        <v>1.15067651616035</v>
      </c>
      <c r="L17" s="232" t="s">
        <v>36</v>
      </c>
      <c r="M17" s="68">
        <v>0.92195450880450103</v>
      </c>
      <c r="N17" s="68">
        <v>0.92195450880450103</v>
      </c>
      <c r="O17" s="69">
        <v>1.1969598758023707</v>
      </c>
      <c r="P17" s="69">
        <v>1.1752096161310841</v>
      </c>
      <c r="Q17" s="69">
        <v>1.1752096161310841</v>
      </c>
      <c r="R17" s="69">
        <v>1.1752096161310841</v>
      </c>
      <c r="S17" s="69">
        <v>1.1752096161310841</v>
      </c>
      <c r="T17" s="70">
        <v>0.907296198681807</v>
      </c>
      <c r="U17" s="70">
        <v>0.907296198681807</v>
      </c>
      <c r="V17" s="70">
        <v>0.907296198681807</v>
      </c>
      <c r="W17" s="70">
        <v>0.907296198681807</v>
      </c>
      <c r="X17" s="70">
        <v>0.907296198681807</v>
      </c>
      <c r="Y17" s="99">
        <v>0.88237523939129781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0.1</v>
      </c>
      <c r="C18" s="87">
        <v>8.1000000000000003E-2</v>
      </c>
      <c r="D18" s="87">
        <v>0.17499999999999999</v>
      </c>
      <c r="E18" s="75">
        <v>2.3087150369679399E-2</v>
      </c>
      <c r="F18" s="75">
        <v>-0.58874141452467998</v>
      </c>
      <c r="G18" s="75">
        <v>-0.35366003845946697</v>
      </c>
      <c r="H18" s="75">
        <v>-0.35366003845946697</v>
      </c>
      <c r="I18" s="75">
        <v>-0.35366003845946697</v>
      </c>
      <c r="J18" s="75">
        <v>-0.35366003845946697</v>
      </c>
      <c r="K18" s="232" t="s">
        <v>36</v>
      </c>
      <c r="L18" s="68">
        <v>-0.22714760128805386</v>
      </c>
      <c r="M18" s="68">
        <v>-0.22714760128805386</v>
      </c>
      <c r="N18" s="69">
        <v>-0.35539520486476189</v>
      </c>
      <c r="O18" s="69">
        <v>-0.37925413195282071</v>
      </c>
      <c r="P18" s="69">
        <v>-0.37925413195282071</v>
      </c>
      <c r="Q18" s="69">
        <v>-0.37925413195282071</v>
      </c>
      <c r="R18" s="69">
        <v>-0.37925413195282071</v>
      </c>
      <c r="S18" s="70">
        <v>-0.39022674049305933</v>
      </c>
      <c r="T18" s="70">
        <v>-0.39022674049305933</v>
      </c>
      <c r="U18" s="70">
        <v>-0.39022674049305933</v>
      </c>
      <c r="V18" s="70">
        <v>-0.39022674049305933</v>
      </c>
      <c r="W18" s="70">
        <v>-0.39022674049305933</v>
      </c>
      <c r="X18" s="101">
        <v>-9.1810144495336143E-2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2</v>
      </c>
      <c r="C19" s="89">
        <v>1.958</v>
      </c>
      <c r="D19" s="76">
        <v>1.901559631512157</v>
      </c>
      <c r="E19" s="76">
        <v>2.4314229410868702</v>
      </c>
      <c r="F19" s="76">
        <v>2.2067946828939902</v>
      </c>
      <c r="G19" s="76">
        <v>2.3084868332527999</v>
      </c>
      <c r="H19" s="76">
        <v>2.3084868332527999</v>
      </c>
      <c r="I19" s="76">
        <v>2.3084868332527999</v>
      </c>
      <c r="J19" s="90" t="s">
        <v>36</v>
      </c>
      <c r="K19" s="71">
        <v>2.3220056336821586</v>
      </c>
      <c r="L19" s="71">
        <v>2.3220056336821586</v>
      </c>
      <c r="M19" s="72">
        <v>2.4945008535010178</v>
      </c>
      <c r="N19" s="72">
        <v>2.5533181160922016</v>
      </c>
      <c r="O19" s="72">
        <v>2.5533181160922016</v>
      </c>
      <c r="P19" s="72">
        <v>2.5533181160922016</v>
      </c>
      <c r="Q19" s="72">
        <v>2.5533181160922016</v>
      </c>
      <c r="R19" s="73">
        <v>2.4473598638810583</v>
      </c>
      <c r="S19" s="73">
        <v>2.4473598638810583</v>
      </c>
      <c r="T19" s="73">
        <v>2.4473598638810583</v>
      </c>
      <c r="U19" s="73">
        <v>2.4473598638810583</v>
      </c>
      <c r="V19" s="73">
        <v>2.4473598638810583</v>
      </c>
      <c r="W19" s="100">
        <v>2.4091767981926653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0.85683917992599845</v>
      </c>
      <c r="C20" s="75">
        <v>0.64634815871980322</v>
      </c>
      <c r="D20" s="75">
        <v>0.80170600343154774</v>
      </c>
      <c r="E20" s="75">
        <v>-0.40161073068099701</v>
      </c>
      <c r="F20" s="75">
        <v>-0.228873239982648</v>
      </c>
      <c r="G20" s="75">
        <v>-0.23544106778468599</v>
      </c>
      <c r="H20" s="75">
        <v>-0.23544106778468599</v>
      </c>
      <c r="I20" s="232" t="s">
        <v>36</v>
      </c>
      <c r="J20" s="68">
        <v>8.6307248878917275E-2</v>
      </c>
      <c r="K20" s="68">
        <v>8.6307248878917275E-2</v>
      </c>
      <c r="L20" s="69">
        <v>-1.0293964593309409E-2</v>
      </c>
      <c r="M20" s="69">
        <v>-9.7728309489233198E-3</v>
      </c>
      <c r="N20" s="69">
        <v>-9.7728309489233198E-3</v>
      </c>
      <c r="O20" s="69">
        <v>-9.7728309489233198E-3</v>
      </c>
      <c r="P20" s="69">
        <v>-9.7728309489233198E-3</v>
      </c>
      <c r="Q20" s="70">
        <v>-0.17123789246640575</v>
      </c>
      <c r="R20" s="70">
        <v>-0.17123789246640575</v>
      </c>
      <c r="S20" s="70">
        <v>-0.17123789246640575</v>
      </c>
      <c r="T20" s="70">
        <v>-0.17123789246640575</v>
      </c>
      <c r="U20" s="70">
        <v>-0.17123789246640575</v>
      </c>
      <c r="V20" s="99">
        <v>2.845467156261457E-2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2.2559814237127966</v>
      </c>
      <c r="C21" s="75">
        <v>2.6620334756000261</v>
      </c>
      <c r="D21" s="75">
        <v>2.4448316612187142</v>
      </c>
      <c r="E21" s="75">
        <v>3.2450009871303598</v>
      </c>
      <c r="F21" s="75">
        <v>3.0051828710461601</v>
      </c>
      <c r="G21" s="75">
        <v>3.2086216275038502</v>
      </c>
      <c r="H21" s="232" t="s">
        <v>36</v>
      </c>
      <c r="I21" s="68">
        <v>3.5541843064177954</v>
      </c>
      <c r="J21" s="68">
        <v>3.5541843064177954</v>
      </c>
      <c r="K21" s="69">
        <v>3.5280195262190763</v>
      </c>
      <c r="L21" s="69">
        <v>3.5257467400618183</v>
      </c>
      <c r="M21" s="69">
        <v>3.5257467400618183</v>
      </c>
      <c r="N21" s="69">
        <v>3.5257467400618183</v>
      </c>
      <c r="O21" s="69">
        <v>3.5257467400618183</v>
      </c>
      <c r="P21" s="70">
        <v>3.6155423852418207</v>
      </c>
      <c r="Q21" s="70">
        <v>3.6155423852418207</v>
      </c>
      <c r="R21" s="70">
        <v>3.6155423852418207</v>
      </c>
      <c r="S21" s="70">
        <v>3.6155423852418207</v>
      </c>
      <c r="T21" s="70">
        <v>3.6155423852418207</v>
      </c>
      <c r="U21" s="101">
        <v>3.9127669514370571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2.6515248090247923</v>
      </c>
      <c r="C22" s="75">
        <v>2.5614585782376622</v>
      </c>
      <c r="D22" s="75">
        <v>2.2570008585103949</v>
      </c>
      <c r="E22" s="75">
        <v>1.4646878579487099</v>
      </c>
      <c r="F22" s="75">
        <v>1.6044370364070999</v>
      </c>
      <c r="G22" s="232" t="s">
        <v>36</v>
      </c>
      <c r="H22" s="68">
        <v>2.3460870886310845</v>
      </c>
      <c r="I22" s="68">
        <v>2.3460870886310845</v>
      </c>
      <c r="J22" s="69">
        <v>2.5563544134264626</v>
      </c>
      <c r="K22" s="69">
        <v>2.7317983072644991</v>
      </c>
      <c r="L22" s="69">
        <v>2.7317983072644991</v>
      </c>
      <c r="M22" s="69">
        <v>2.7317983072644991</v>
      </c>
      <c r="N22" s="69">
        <v>2.7317983072644991</v>
      </c>
      <c r="O22" s="70">
        <v>2.4265307264876443</v>
      </c>
      <c r="P22" s="70">
        <v>2.4265307264876443</v>
      </c>
      <c r="Q22" s="70">
        <v>2.4265307264876443</v>
      </c>
      <c r="R22" s="70">
        <v>2.4265307264876443</v>
      </c>
      <c r="S22" s="70">
        <v>2.4265307264876443</v>
      </c>
      <c r="T22" s="102">
        <v>2.1504698871844234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1.0579063810646545</v>
      </c>
      <c r="C23" s="75">
        <v>1.1865569476287732</v>
      </c>
      <c r="D23" s="75">
        <v>0.64831185000331004</v>
      </c>
      <c r="E23" s="75">
        <v>0.50386719223439203</v>
      </c>
      <c r="F23" s="232" t="s">
        <v>36</v>
      </c>
      <c r="G23" s="68">
        <v>0.38741829892218826</v>
      </c>
      <c r="H23" s="68">
        <v>0.38741829892218826</v>
      </c>
      <c r="I23" s="69">
        <v>0.61366654038952739</v>
      </c>
      <c r="J23" s="69">
        <v>0.62286219925333575</v>
      </c>
      <c r="K23" s="69">
        <v>0.62286219925333575</v>
      </c>
      <c r="L23" s="69">
        <v>0.62286219925333575</v>
      </c>
      <c r="M23" s="69">
        <v>0.62286219925333575</v>
      </c>
      <c r="N23" s="70">
        <v>0.27882743242205971</v>
      </c>
      <c r="O23" s="70">
        <v>0.27882743242205971</v>
      </c>
      <c r="P23" s="70">
        <v>0.27882743242205971</v>
      </c>
      <c r="Q23" s="70">
        <v>0.27882743242205971</v>
      </c>
      <c r="R23" s="70">
        <v>0.27882743242205971</v>
      </c>
      <c r="S23" s="102">
        <v>0.282924288047256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-5.0225286319481057</v>
      </c>
      <c r="C24" s="75">
        <v>-4.2971459384870201</v>
      </c>
      <c r="D24" s="232" t="s">
        <v>32</v>
      </c>
      <c r="E24" s="68">
        <v>-4.4710453373470731</v>
      </c>
      <c r="F24" s="68">
        <v>-4.0669208386141582</v>
      </c>
      <c r="G24" s="68">
        <v>-4.1948607794725081</v>
      </c>
      <c r="H24" s="69">
        <v>-4.6227087236061317</v>
      </c>
      <c r="I24" s="69">
        <v>-4.6894459018253354</v>
      </c>
      <c r="J24" s="69">
        <v>-4.6894459018253354</v>
      </c>
      <c r="K24" s="69">
        <v>-4.6894459018253354</v>
      </c>
      <c r="L24" s="69">
        <v>-4.6894459018253354</v>
      </c>
      <c r="M24" s="70">
        <v>-5.0317276534444808</v>
      </c>
      <c r="N24" s="70">
        <v>-5.0317276534444808</v>
      </c>
      <c r="O24" s="70">
        <v>-5.0317276534444808</v>
      </c>
      <c r="P24" s="70">
        <v>-5.0317276534444808</v>
      </c>
      <c r="Q24" s="70">
        <v>-5.0317276534444808</v>
      </c>
      <c r="R24" s="102">
        <v>-4.7631406537413907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4.7987386238254501</v>
      </c>
      <c r="C25" s="71">
        <v>3.412795740334031</v>
      </c>
      <c r="D25" s="90" t="s">
        <v>32</v>
      </c>
      <c r="E25" s="71">
        <v>4.6130293011929151</v>
      </c>
      <c r="F25" s="71">
        <v>4.4227278764000175</v>
      </c>
      <c r="G25" s="72">
        <v>4.846923712474684</v>
      </c>
      <c r="H25" s="72">
        <v>4.9426611698949152</v>
      </c>
      <c r="I25" s="72">
        <v>4.9426611698949152</v>
      </c>
      <c r="J25" s="72">
        <v>4.9426611698949152</v>
      </c>
      <c r="K25" s="72">
        <v>4.9426611698949152</v>
      </c>
      <c r="L25" s="73">
        <v>5.3320099833000025</v>
      </c>
      <c r="M25" s="73">
        <v>5.3320099833000025</v>
      </c>
      <c r="N25" s="73">
        <v>5.3320099833000025</v>
      </c>
      <c r="O25" s="73">
        <v>5.3320099833000025</v>
      </c>
      <c r="P25" s="73">
        <v>5.3320099833000025</v>
      </c>
      <c r="Q25" s="103">
        <v>5.2546939918658344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3.3148549972522874</v>
      </c>
      <c r="C26" s="68">
        <v>2.7477180413240117</v>
      </c>
      <c r="D26" s="88" t="s">
        <v>32</v>
      </c>
      <c r="E26" s="68">
        <v>3.2020952500799305</v>
      </c>
      <c r="F26" s="69">
        <v>3.4046135827008848</v>
      </c>
      <c r="G26" s="69">
        <v>3.2759556028258929</v>
      </c>
      <c r="H26" s="69">
        <v>3.2759556028258929</v>
      </c>
      <c r="I26" s="69">
        <v>3.2759556028258929</v>
      </c>
      <c r="J26" s="69">
        <v>3.2759556028258929</v>
      </c>
      <c r="K26" s="70">
        <v>3.0128216686370672</v>
      </c>
      <c r="L26" s="70">
        <v>3.0128216686370672</v>
      </c>
      <c r="M26" s="70">
        <v>3.0128216686370672</v>
      </c>
      <c r="N26" s="70">
        <v>3.0128216686370672</v>
      </c>
      <c r="O26" s="70">
        <v>3.0128216686370672</v>
      </c>
      <c r="P26" s="104">
        <v>2.7781828081470978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0.92437394913112048</v>
      </c>
      <c r="C27" s="68">
        <v>0.98841115952315162</v>
      </c>
      <c r="D27" s="91" t="s">
        <v>32</v>
      </c>
      <c r="E27" s="69">
        <v>0.67789345321287187</v>
      </c>
      <c r="F27" s="69">
        <v>0.61971216867672552</v>
      </c>
      <c r="G27" s="69">
        <v>1.1228285627593073</v>
      </c>
      <c r="H27" s="69">
        <v>1.1228285627593073</v>
      </c>
      <c r="I27" s="69">
        <v>1.1228285627593073</v>
      </c>
      <c r="J27" s="70">
        <v>1.2704586094795163</v>
      </c>
      <c r="K27" s="70">
        <v>1.2704586094795163</v>
      </c>
      <c r="L27" s="70">
        <v>1.2704586094795163</v>
      </c>
      <c r="M27" s="70">
        <v>1.2704586094795163</v>
      </c>
      <c r="N27" s="70">
        <v>1.2704586094795163</v>
      </c>
      <c r="O27" s="104">
        <v>1.1914846514316475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0.2321137423453343</v>
      </c>
      <c r="C28" s="72">
        <v>-0.40217509364322207</v>
      </c>
      <c r="D28" s="81" t="s">
        <v>32</v>
      </c>
      <c r="E28" s="72">
        <v>6.0425697811921072E-2</v>
      </c>
      <c r="F28" s="72">
        <v>-0.2075131581666354</v>
      </c>
      <c r="G28" s="72">
        <v>-0.16467631082822545</v>
      </c>
      <c r="H28" s="72">
        <v>-0.16467631082822545</v>
      </c>
      <c r="I28" s="73">
        <v>-5.1841616491715869E-2</v>
      </c>
      <c r="J28" s="73">
        <v>-5.1841616491715869E-2</v>
      </c>
      <c r="K28" s="73">
        <v>-5.1841616491715869E-2</v>
      </c>
      <c r="L28" s="73">
        <v>-5.1841616491715869E-2</v>
      </c>
      <c r="M28" s="73">
        <v>-5.1841616491715869E-2</v>
      </c>
      <c r="N28" s="105">
        <v>-9.3176312839081468E-2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1.1316699146072609</v>
      </c>
      <c r="C29" s="69">
        <v>0.8125612377232172</v>
      </c>
      <c r="D29" s="80" t="s">
        <v>32</v>
      </c>
      <c r="E29" s="69">
        <v>1.4731506026799381</v>
      </c>
      <c r="F29" s="69">
        <v>1.9696321309849858</v>
      </c>
      <c r="G29" s="69">
        <v>2.4936415605745239</v>
      </c>
      <c r="H29" s="70">
        <v>2.0553163976972293</v>
      </c>
      <c r="I29" s="70">
        <v>2.0553163976972293</v>
      </c>
      <c r="J29" s="70">
        <v>2.0553163976972293</v>
      </c>
      <c r="K29" s="70">
        <v>2.0553163976972293</v>
      </c>
      <c r="L29" s="70">
        <v>2.0553163976972293</v>
      </c>
      <c r="M29" s="104">
        <v>2.3022664347631121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1.3885512128676507</v>
      </c>
      <c r="C30" s="69">
        <v>3.1103124945308926</v>
      </c>
      <c r="D30" s="80" t="s">
        <v>32</v>
      </c>
      <c r="E30" s="69">
        <v>2.4545736424553763</v>
      </c>
      <c r="F30" s="69">
        <v>2.8566046896162334</v>
      </c>
      <c r="G30" s="70">
        <v>2.5956486112770119</v>
      </c>
      <c r="H30" s="70">
        <v>2.4631613173987978</v>
      </c>
      <c r="I30" s="70">
        <v>2.4631613173987978</v>
      </c>
      <c r="J30" s="70">
        <v>2.4631613173987978</v>
      </c>
      <c r="K30" s="70">
        <v>2.4631613173987978</v>
      </c>
      <c r="L30" s="104">
        <v>1.7988703109373816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1.5397210509995281</v>
      </c>
      <c r="C31" s="69">
        <v>0.84914495943005552</v>
      </c>
      <c r="D31" s="80" t="s">
        <v>32</v>
      </c>
      <c r="E31" s="69">
        <v>0.60500833696875933</v>
      </c>
      <c r="F31" s="70">
        <v>1.1116548092206067</v>
      </c>
      <c r="G31" s="70">
        <v>1.1061735323745392</v>
      </c>
      <c r="H31" s="70">
        <v>1.1061735323745392</v>
      </c>
      <c r="I31" s="70">
        <v>1.1061735323745392</v>
      </c>
      <c r="J31" s="70">
        <v>1.1061735323745392</v>
      </c>
      <c r="K31" s="104">
        <v>1.3514656768036888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2.4927982998172404</v>
      </c>
      <c r="C32" s="69">
        <v>0.86893153422798808</v>
      </c>
      <c r="D32" s="82" t="s">
        <v>32</v>
      </c>
      <c r="E32" s="70">
        <v>1.3989680247231664</v>
      </c>
      <c r="F32" s="70">
        <v>1.2821480322860683</v>
      </c>
      <c r="G32" s="70">
        <v>1.3666828303707759</v>
      </c>
      <c r="H32" s="70">
        <v>1.3666828303707759</v>
      </c>
      <c r="I32" s="70">
        <v>1.3666828303707759</v>
      </c>
      <c r="J32" s="104">
        <v>1.4393324112175918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1.7386283322149478</v>
      </c>
      <c r="C33" s="73">
        <v>1.262098522840966</v>
      </c>
      <c r="D33" s="84" t="s">
        <v>32</v>
      </c>
      <c r="E33" s="73">
        <v>0.61809345055124032</v>
      </c>
      <c r="F33" s="73">
        <v>0.32988562330238724</v>
      </c>
      <c r="G33" s="73">
        <v>0.13958228385589244</v>
      </c>
      <c r="H33" s="73">
        <v>0.13958228385589244</v>
      </c>
      <c r="I33" s="105">
        <v>0.1209853182150791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-1.3466627787539673</v>
      </c>
      <c r="C34" s="70">
        <v>-7.6076001519758004E-4</v>
      </c>
      <c r="D34" s="82" t="s">
        <v>32</v>
      </c>
      <c r="E34" s="70">
        <v>0.37853709257530982</v>
      </c>
      <c r="F34" s="70">
        <v>0.45668078073610946</v>
      </c>
      <c r="G34" s="70">
        <v>0.47011077977225035</v>
      </c>
      <c r="H34" s="104">
        <v>0.86378805098757128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-4.4871580489033409</v>
      </c>
      <c r="C35" s="70">
        <v>-3.9580109672700456</v>
      </c>
      <c r="D35" s="82" t="s">
        <v>32</v>
      </c>
      <c r="E35" s="70">
        <v>-3.4828733120241613</v>
      </c>
      <c r="F35" s="70">
        <v>-3.6183546603328258</v>
      </c>
      <c r="G35" s="104">
        <v>-3.5091006434298491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9.6280193922815211</v>
      </c>
      <c r="C36" s="70">
        <v>8.7083105800135385</v>
      </c>
      <c r="D36" s="82" t="s">
        <v>32</v>
      </c>
      <c r="E36" s="70">
        <v>10.005663388402297</v>
      </c>
      <c r="F36" s="104">
        <v>11.178325806707116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-0.22509849168964538</v>
      </c>
      <c r="C37" s="70">
        <v>0.18382257486296258</v>
      </c>
      <c r="D37" s="106" t="s">
        <v>32</v>
      </c>
      <c r="E37" s="104">
        <v>-0.19266495650136756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-4.9346936095807905</v>
      </c>
      <c r="C38" s="105">
        <v>-4.3372789080876855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-1.0905229484335668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-4.4871580489033409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-3.9580109672700456</v>
      </c>
      <c r="L72" s="1" t="s">
        <v>113</v>
      </c>
      <c r="T72" s="46">
        <f>K72-I71</f>
        <v>0.52914708163329527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-3.4828733120241613</v>
      </c>
      <c r="L73" s="1" t="s">
        <v>113</v>
      </c>
      <c r="T73" s="46">
        <f>K73-I71</f>
        <v>1.0042847368791796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-3.6183546603328258</v>
      </c>
      <c r="L74" s="1" t="s">
        <v>113</v>
      </c>
      <c r="T74" s="46">
        <f>K74-I71</f>
        <v>0.86880338857051509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-3.5091006434298491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0.97805740547349185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A00-000000000000}"/>
    <hyperlink ref="I102:T102" r:id="rId2" display="Erläuterungen zu den Berechnungsphasen des BIP bzw. der Bruttowertschöpfung der VGR der Länder" xr:uid="{00000000-0004-0000-0A00-000007000000}"/>
    <hyperlink ref="F128" r:id="rId3" display="Revision 2014 der Volkswirtschaftlichen Gesamtrechnungen" xr:uid="{DA1E0DF6-9933-4778-92DD-F3EFA8BD0A47}"/>
    <hyperlink ref="F128:M128" r:id="rId4" display="Revision der Volkswirtschaftlichen Gesamtrechnungen 2014" xr:uid="{A5D3A449-955A-453E-946E-C7ED4CC97327}"/>
    <hyperlink ref="F135" r:id="rId5" display="Revision 2014 der Volkswirtschaftlichen Gesamtrechnungen" xr:uid="{DE73592A-3EB2-4957-99C0-DE128A3CB20D}"/>
    <hyperlink ref="F135:M135" r:id="rId6" display="Revision der Volkswirtschaftlichen Gesamtrechnungen 2019" xr:uid="{4E41092D-8BBC-4734-B871-01D4F81BA34E}"/>
    <hyperlink ref="F122" r:id="rId7" display="Revision der Volkswirtschaftlichen Gesamtrechnungen der Länder 2011" xr:uid="{8BAFC605-2B06-4A18-8AD6-2F5564F0D7AB}"/>
    <hyperlink ref="F122:N122" r:id="rId8" display="Revision der Volkswirtschaftlichen Gesamtrechnungen 2011" xr:uid="{1D0CA93E-29FC-4AF0-8EA3-083A11BDD255}"/>
    <hyperlink ref="F116" r:id="rId9" xr:uid="{EE3422E5-89DB-42AB-9E19-EA23EE096DAD}"/>
    <hyperlink ref="F116:M116" r:id="rId10" display="Revision der Volkswirtschaftlichen Gesamtrechnungen 2005" xr:uid="{E9FCFF33-B8C9-4965-AE58-1B9AFAF682C5}"/>
    <hyperlink ref="F142:M142" r:id="rId11" location="revisionen" display="Revision der Volkswirtschaftlichen Gesamtrechnungen 2024" xr:uid="{A623576A-BCF6-45B8-81E2-7DA7E91AB1B7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47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1.7</v>
      </c>
      <c r="C14" s="242">
        <v>1.6452391870226677</v>
      </c>
      <c r="D14" s="242">
        <v>1.8471153165166214</v>
      </c>
      <c r="E14" s="242">
        <v>1.52</v>
      </c>
      <c r="F14" s="242">
        <v>1.881</v>
      </c>
      <c r="G14" s="242">
        <v>1.6659999999999999</v>
      </c>
      <c r="H14" s="242">
        <v>1.6659999999999999</v>
      </c>
      <c r="I14" s="243">
        <v>1.99137009413875</v>
      </c>
      <c r="J14" s="243">
        <v>1.99137009413875</v>
      </c>
      <c r="K14" s="243">
        <v>1.99137009413875</v>
      </c>
      <c r="L14" s="243">
        <v>1.99137009413875</v>
      </c>
      <c r="M14" s="243">
        <v>1.99137009413875</v>
      </c>
      <c r="N14" s="233">
        <v>1.99137009413875</v>
      </c>
      <c r="O14" s="239" t="s">
        <v>36</v>
      </c>
      <c r="P14" s="234">
        <v>2.633167931532042</v>
      </c>
      <c r="Q14" s="234">
        <v>2.633167931532042</v>
      </c>
      <c r="R14" s="235" t="s">
        <v>65</v>
      </c>
      <c r="S14" s="236">
        <v>2.4109410378445926</v>
      </c>
      <c r="T14" s="236">
        <v>2.4109410378445926</v>
      </c>
      <c r="U14" s="236">
        <v>2.4109410378445926</v>
      </c>
      <c r="V14" s="236">
        <v>2.4109410378445926</v>
      </c>
      <c r="W14" s="237">
        <v>2.3453307548268221</v>
      </c>
      <c r="X14" s="237">
        <v>2.3453307548268221</v>
      </c>
      <c r="Y14" s="237">
        <v>2.3453307548268221</v>
      </c>
      <c r="Z14" s="237">
        <v>2.3453307548268221</v>
      </c>
      <c r="AA14" s="237">
        <v>2.3453307548268221</v>
      </c>
      <c r="AB14" s="238">
        <v>2.7010946337398094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2.2000000000000002</v>
      </c>
      <c r="C15" s="242">
        <v>2.1</v>
      </c>
      <c r="D15" s="242">
        <v>2.17</v>
      </c>
      <c r="E15" s="242">
        <v>2.4550000000000001</v>
      </c>
      <c r="F15" s="242">
        <v>2.6190000000000002</v>
      </c>
      <c r="G15" s="242">
        <v>2.2850000000000001</v>
      </c>
      <c r="H15" s="243">
        <v>4.5308065992095203</v>
      </c>
      <c r="I15" s="243">
        <v>4.5308065992095203</v>
      </c>
      <c r="J15" s="243">
        <v>4.5308065992095203</v>
      </c>
      <c r="K15" s="243">
        <v>4.5308065992095203</v>
      </c>
      <c r="L15" s="243">
        <v>4.5308065992095203</v>
      </c>
      <c r="M15" s="243">
        <v>4.5308065992095203</v>
      </c>
      <c r="N15" s="232" t="s">
        <v>36</v>
      </c>
      <c r="O15" s="68">
        <v>4.707459437019117</v>
      </c>
      <c r="P15" s="68">
        <v>4.707459437019117</v>
      </c>
      <c r="Q15" s="80" t="s">
        <v>65</v>
      </c>
      <c r="R15" s="69">
        <v>4.4303294725929492</v>
      </c>
      <c r="S15" s="69">
        <v>4.4303294725929492</v>
      </c>
      <c r="T15" s="69">
        <v>4.4303294725929492</v>
      </c>
      <c r="U15" s="69">
        <v>4.4303294725929492</v>
      </c>
      <c r="V15" s="70">
        <v>4.3767359612172934</v>
      </c>
      <c r="W15" s="70">
        <v>4.3767359612172934</v>
      </c>
      <c r="X15" s="70">
        <v>4.3767359612172934</v>
      </c>
      <c r="Y15" s="70">
        <v>4.3767359612172934</v>
      </c>
      <c r="Z15" s="70">
        <v>4.3767359612172934</v>
      </c>
      <c r="AA15" s="99">
        <v>4.3466975465953439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1.1000000000000001</v>
      </c>
      <c r="C16" s="87">
        <v>1.0900000000000001</v>
      </c>
      <c r="D16" s="87">
        <v>0.90900000000000003</v>
      </c>
      <c r="E16" s="87">
        <v>2.754</v>
      </c>
      <c r="F16" s="87">
        <v>2.3090000000000002</v>
      </c>
      <c r="G16" s="75">
        <v>1.43227413307611</v>
      </c>
      <c r="H16" s="75">
        <v>1.40094422285551</v>
      </c>
      <c r="I16" s="75">
        <v>1.40094422285551</v>
      </c>
      <c r="J16" s="75">
        <v>1.40094422285551</v>
      </c>
      <c r="K16" s="75">
        <v>1.40094422285551</v>
      </c>
      <c r="L16" s="75">
        <v>1.40094422285551</v>
      </c>
      <c r="M16" s="232" t="s">
        <v>36</v>
      </c>
      <c r="N16" s="68">
        <v>1.8143100459814892</v>
      </c>
      <c r="O16" s="68">
        <v>1.8143100459814892</v>
      </c>
      <c r="P16" s="69">
        <v>1.9286082514513847</v>
      </c>
      <c r="Q16" s="69">
        <v>1.9815345976119398</v>
      </c>
      <c r="R16" s="69">
        <v>1.9815345976119398</v>
      </c>
      <c r="S16" s="69">
        <v>1.9815345976119398</v>
      </c>
      <c r="T16" s="69">
        <v>1.9815345976119398</v>
      </c>
      <c r="U16" s="70">
        <v>1.9903368535539454</v>
      </c>
      <c r="V16" s="70">
        <v>1.9903368535539454</v>
      </c>
      <c r="W16" s="70">
        <v>1.9903368535539454</v>
      </c>
      <c r="X16" s="70">
        <v>1.9903368535539454</v>
      </c>
      <c r="Y16" s="70">
        <v>1.9903368535539454</v>
      </c>
      <c r="Z16" s="101">
        <v>1.9625180172671748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1.2</v>
      </c>
      <c r="C17" s="87">
        <v>0.86699999999999999</v>
      </c>
      <c r="D17" s="87">
        <v>0.81399999999999995</v>
      </c>
      <c r="E17" s="87">
        <v>-1.038</v>
      </c>
      <c r="F17" s="75">
        <v>-1.13314947523492</v>
      </c>
      <c r="G17" s="75">
        <v>-1.2008154639964199</v>
      </c>
      <c r="H17" s="75">
        <v>-1.2008154639964199</v>
      </c>
      <c r="I17" s="75">
        <v>-1.2008154639964199</v>
      </c>
      <c r="J17" s="75">
        <v>-1.2008154639964199</v>
      </c>
      <c r="K17" s="75">
        <v>-1.2008154639964199</v>
      </c>
      <c r="L17" s="232" t="s">
        <v>36</v>
      </c>
      <c r="M17" s="68">
        <v>-1.3833860373387077</v>
      </c>
      <c r="N17" s="68">
        <v>-1.3833860373387077</v>
      </c>
      <c r="O17" s="69">
        <v>-1.3249127375778031</v>
      </c>
      <c r="P17" s="69">
        <v>-1.2627738907076411</v>
      </c>
      <c r="Q17" s="69">
        <v>-1.2627738907076411</v>
      </c>
      <c r="R17" s="69">
        <v>-1.2627738907076411</v>
      </c>
      <c r="S17" s="69">
        <v>-1.2627738907076411</v>
      </c>
      <c r="T17" s="70">
        <v>-1.5462577485961144</v>
      </c>
      <c r="U17" s="70">
        <v>-1.5462577485961144</v>
      </c>
      <c r="V17" s="70">
        <v>-1.5462577485961144</v>
      </c>
      <c r="W17" s="70">
        <v>-1.5462577485961144</v>
      </c>
      <c r="X17" s="70">
        <v>-1.5462577485961144</v>
      </c>
      <c r="Y17" s="99">
        <v>-1.6542404252010237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-1</v>
      </c>
      <c r="C18" s="87">
        <v>-1.1100000000000001</v>
      </c>
      <c r="D18" s="87">
        <v>-0.80800000000000005</v>
      </c>
      <c r="E18" s="75">
        <v>-0.643039298154511</v>
      </c>
      <c r="F18" s="75">
        <v>-0.86849443861257203</v>
      </c>
      <c r="G18" s="75">
        <v>-0.68142769780331702</v>
      </c>
      <c r="H18" s="75">
        <v>-0.68142769780331702</v>
      </c>
      <c r="I18" s="75">
        <v>-0.68142769780331702</v>
      </c>
      <c r="J18" s="75">
        <v>-0.68142769780331702</v>
      </c>
      <c r="K18" s="232" t="s">
        <v>36</v>
      </c>
      <c r="L18" s="68">
        <v>-0.28834569827363898</v>
      </c>
      <c r="M18" s="68">
        <v>-0.28834569827363898</v>
      </c>
      <c r="N18" s="69">
        <v>-0.3062354042166277</v>
      </c>
      <c r="O18" s="69">
        <v>-0.31245483894847603</v>
      </c>
      <c r="P18" s="69">
        <v>-0.31245483894847603</v>
      </c>
      <c r="Q18" s="69">
        <v>-0.31245483894847603</v>
      </c>
      <c r="R18" s="69">
        <v>-0.31245483894847603</v>
      </c>
      <c r="S18" s="70">
        <v>-0.30791292625821753</v>
      </c>
      <c r="T18" s="70">
        <v>-0.30791292625821753</v>
      </c>
      <c r="U18" s="70">
        <v>-0.30791292625821753</v>
      </c>
      <c r="V18" s="70">
        <v>-0.30791292625821753</v>
      </c>
      <c r="W18" s="70">
        <v>-0.30791292625821753</v>
      </c>
      <c r="X18" s="101">
        <v>-0.17498711097002875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1.4</v>
      </c>
      <c r="C19" s="89">
        <v>1.9119999999999999</v>
      </c>
      <c r="D19" s="76">
        <v>3.592241972078952</v>
      </c>
      <c r="E19" s="76">
        <v>3.1893440404311502</v>
      </c>
      <c r="F19" s="76">
        <v>3.4021729297881</v>
      </c>
      <c r="G19" s="76">
        <v>3.55858297520883</v>
      </c>
      <c r="H19" s="76">
        <v>3.55858297520883</v>
      </c>
      <c r="I19" s="76">
        <v>3.55858297520883</v>
      </c>
      <c r="J19" s="90" t="s">
        <v>36</v>
      </c>
      <c r="K19" s="71">
        <v>3.4477643697424218</v>
      </c>
      <c r="L19" s="71">
        <v>3.4477643697424218</v>
      </c>
      <c r="M19" s="72">
        <v>3.0353411302395923</v>
      </c>
      <c r="N19" s="72">
        <v>3.127922606798871</v>
      </c>
      <c r="O19" s="72">
        <v>3.127922606798871</v>
      </c>
      <c r="P19" s="72">
        <v>3.127922606798871</v>
      </c>
      <c r="Q19" s="72">
        <v>3.127922606798871</v>
      </c>
      <c r="R19" s="73">
        <v>3.1788514967170349</v>
      </c>
      <c r="S19" s="73">
        <v>3.1788514967170349</v>
      </c>
      <c r="T19" s="73">
        <v>3.1788514967170349</v>
      </c>
      <c r="U19" s="73">
        <v>3.1788514967170349</v>
      </c>
      <c r="V19" s="73">
        <v>3.1788514967170349</v>
      </c>
      <c r="W19" s="100">
        <v>3.1392004347320501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2.7260522199805166</v>
      </c>
      <c r="C20" s="75">
        <v>2.4646049324523318</v>
      </c>
      <c r="D20" s="75">
        <v>2.7714282715421064</v>
      </c>
      <c r="E20" s="75">
        <v>2.6545092012109102</v>
      </c>
      <c r="F20" s="75">
        <v>3.35802386557316</v>
      </c>
      <c r="G20" s="75">
        <v>3.36544009869514</v>
      </c>
      <c r="H20" s="75">
        <v>3.36544009869514</v>
      </c>
      <c r="I20" s="232" t="s">
        <v>36</v>
      </c>
      <c r="J20" s="68">
        <v>3.2926972223328295</v>
      </c>
      <c r="K20" s="68">
        <v>3.2926972223328295</v>
      </c>
      <c r="L20" s="69">
        <v>3.4075281337499277</v>
      </c>
      <c r="M20" s="69">
        <v>3.4940043216606109</v>
      </c>
      <c r="N20" s="69">
        <v>3.4940043216606109</v>
      </c>
      <c r="O20" s="69">
        <v>3.4940043216606109</v>
      </c>
      <c r="P20" s="69">
        <v>3.4940043216606109</v>
      </c>
      <c r="Q20" s="70">
        <v>3.5306161326708261</v>
      </c>
      <c r="R20" s="70">
        <v>3.5306161326708261</v>
      </c>
      <c r="S20" s="70">
        <v>3.5306161326708261</v>
      </c>
      <c r="T20" s="70">
        <v>3.5306161326708261</v>
      </c>
      <c r="U20" s="70">
        <v>3.5306161326708261</v>
      </c>
      <c r="V20" s="99">
        <v>3.7134589471524024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1.3951509421466142</v>
      </c>
      <c r="C21" s="75">
        <v>1.5828012014725203</v>
      </c>
      <c r="D21" s="75">
        <v>2.0249153202522621</v>
      </c>
      <c r="E21" s="75">
        <v>2.4529645646991902</v>
      </c>
      <c r="F21" s="75">
        <v>2.1826475227831699</v>
      </c>
      <c r="G21" s="75">
        <v>2.9478677532384698</v>
      </c>
      <c r="H21" s="232" t="s">
        <v>36</v>
      </c>
      <c r="I21" s="68">
        <v>3.0738689880251591</v>
      </c>
      <c r="J21" s="68">
        <v>3.0738689880251591</v>
      </c>
      <c r="K21" s="69">
        <v>2.8886499145566762</v>
      </c>
      <c r="L21" s="69">
        <v>2.9581193141960549</v>
      </c>
      <c r="M21" s="69">
        <v>2.9581193141960549</v>
      </c>
      <c r="N21" s="69">
        <v>2.9581193141960549</v>
      </c>
      <c r="O21" s="69">
        <v>2.9581193141960549</v>
      </c>
      <c r="P21" s="70">
        <v>3.1032017303078523</v>
      </c>
      <c r="Q21" s="70">
        <v>3.1032017303078523</v>
      </c>
      <c r="R21" s="70">
        <v>3.1032017303078523</v>
      </c>
      <c r="S21" s="70">
        <v>3.1032017303078523</v>
      </c>
      <c r="T21" s="70">
        <v>3.1032017303078523</v>
      </c>
      <c r="U21" s="101">
        <v>3.1379850231245427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2.2541616465647536</v>
      </c>
      <c r="C22" s="75">
        <v>2.2773618668427531</v>
      </c>
      <c r="D22" s="75">
        <v>2.6612341724205066</v>
      </c>
      <c r="E22" s="75">
        <v>0.85826530499737796</v>
      </c>
      <c r="F22" s="75">
        <v>1.1183302515959801</v>
      </c>
      <c r="G22" s="232" t="s">
        <v>36</v>
      </c>
      <c r="H22" s="68">
        <v>2.069992230148765</v>
      </c>
      <c r="I22" s="68">
        <v>2.069992230148765</v>
      </c>
      <c r="J22" s="69">
        <v>2.2923575451813591</v>
      </c>
      <c r="K22" s="69">
        <v>2.3033502437011588</v>
      </c>
      <c r="L22" s="69">
        <v>2.3033502437011588</v>
      </c>
      <c r="M22" s="69">
        <v>2.3033502437011588</v>
      </c>
      <c r="N22" s="69">
        <v>2.3033502437011588</v>
      </c>
      <c r="O22" s="70">
        <v>1.9930534580987163</v>
      </c>
      <c r="P22" s="70">
        <v>1.9930534580987163</v>
      </c>
      <c r="Q22" s="70">
        <v>1.9930534580987163</v>
      </c>
      <c r="R22" s="70">
        <v>1.9930534580987163</v>
      </c>
      <c r="S22" s="70">
        <v>1.9930534580987163</v>
      </c>
      <c r="T22" s="102">
        <v>2.1091665467699832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1.6594469680731549</v>
      </c>
      <c r="C23" s="75">
        <v>1.6053726677466926</v>
      </c>
      <c r="D23" s="75">
        <v>2.0517896566608158</v>
      </c>
      <c r="E23" s="75">
        <v>0.691981676843063</v>
      </c>
      <c r="F23" s="232" t="s">
        <v>36</v>
      </c>
      <c r="G23" s="68">
        <v>0.29020526263981133</v>
      </c>
      <c r="H23" s="68">
        <v>0.29020526263981133</v>
      </c>
      <c r="I23" s="69">
        <v>0.32678514713678664</v>
      </c>
      <c r="J23" s="69">
        <v>0.2946063793980172</v>
      </c>
      <c r="K23" s="69">
        <v>0.2946063793980172</v>
      </c>
      <c r="L23" s="69">
        <v>0.2946063793980172</v>
      </c>
      <c r="M23" s="69">
        <v>0.2946063793980172</v>
      </c>
      <c r="N23" s="70">
        <v>0.19402699009979338</v>
      </c>
      <c r="O23" s="70">
        <v>0.19402699009979338</v>
      </c>
      <c r="P23" s="70">
        <v>0.19402699009979338</v>
      </c>
      <c r="Q23" s="70">
        <v>0.19402699009979338</v>
      </c>
      <c r="R23" s="70">
        <v>0.19402699009979338</v>
      </c>
      <c r="S23" s="102">
        <v>0.22146310209071876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-7.8771094794269771</v>
      </c>
      <c r="C24" s="75">
        <v>-7.3947443568951314</v>
      </c>
      <c r="D24" s="232" t="s">
        <v>32</v>
      </c>
      <c r="E24" s="68">
        <v>-11.872803809599063</v>
      </c>
      <c r="F24" s="68">
        <v>-10.753689571350975</v>
      </c>
      <c r="G24" s="68">
        <v>-10.656315449522246</v>
      </c>
      <c r="H24" s="69">
        <v>-10.637716408728508</v>
      </c>
      <c r="I24" s="69">
        <v>-10.63137029407218</v>
      </c>
      <c r="J24" s="69">
        <v>-10.63137029407218</v>
      </c>
      <c r="K24" s="69">
        <v>-10.63137029407218</v>
      </c>
      <c r="L24" s="69">
        <v>-10.63137029407218</v>
      </c>
      <c r="M24" s="70">
        <v>-10.553188703099281</v>
      </c>
      <c r="N24" s="70">
        <v>-10.553188703099281</v>
      </c>
      <c r="O24" s="70">
        <v>-10.553188703099281</v>
      </c>
      <c r="P24" s="70">
        <v>-10.553188703099281</v>
      </c>
      <c r="Q24" s="70">
        <v>-10.553188703099281</v>
      </c>
      <c r="R24" s="102">
        <v>-10.545142679921556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4.7453606028395301</v>
      </c>
      <c r="C25" s="71">
        <v>3.8954647894932362</v>
      </c>
      <c r="D25" s="90" t="s">
        <v>32</v>
      </c>
      <c r="E25" s="71">
        <v>5.3517178772355498</v>
      </c>
      <c r="F25" s="71">
        <v>5.2202559938267079</v>
      </c>
      <c r="G25" s="72">
        <v>5.2420554506146759</v>
      </c>
      <c r="H25" s="72">
        <v>5.1829711309911257</v>
      </c>
      <c r="I25" s="72">
        <v>5.1829711309911257</v>
      </c>
      <c r="J25" s="72">
        <v>5.1829711309911257</v>
      </c>
      <c r="K25" s="72">
        <v>5.1829711309911257</v>
      </c>
      <c r="L25" s="73">
        <v>5.1240065588854948</v>
      </c>
      <c r="M25" s="73">
        <v>5.1240065588854948</v>
      </c>
      <c r="N25" s="73">
        <v>5.1240065588854948</v>
      </c>
      <c r="O25" s="73">
        <v>5.1240065588854948</v>
      </c>
      <c r="P25" s="73">
        <v>5.1240065588854948</v>
      </c>
      <c r="Q25" s="103">
        <v>5.0316291908677897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4.0538772952835567</v>
      </c>
      <c r="C26" s="68">
        <v>5.0261493983746108</v>
      </c>
      <c r="D26" s="88" t="s">
        <v>32</v>
      </c>
      <c r="E26" s="68">
        <v>4.204283785863117</v>
      </c>
      <c r="F26" s="69">
        <v>4.7487503632093393</v>
      </c>
      <c r="G26" s="69">
        <v>4.6024870091771284</v>
      </c>
      <c r="H26" s="69">
        <v>4.6024870091771284</v>
      </c>
      <c r="I26" s="69">
        <v>4.6024870091771284</v>
      </c>
      <c r="J26" s="69">
        <v>4.6024870091771284</v>
      </c>
      <c r="K26" s="70">
        <v>4.6577032151707582</v>
      </c>
      <c r="L26" s="70">
        <v>4.6577032151707582</v>
      </c>
      <c r="M26" s="70">
        <v>4.6577032151707582</v>
      </c>
      <c r="N26" s="70">
        <v>4.6577032151707582</v>
      </c>
      <c r="O26" s="70">
        <v>4.6577032151707582</v>
      </c>
      <c r="P26" s="104">
        <v>4.3300321931662751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-0.40175525044621041</v>
      </c>
      <c r="C27" s="68">
        <v>-0.23487033426737583</v>
      </c>
      <c r="D27" s="91" t="s">
        <v>32</v>
      </c>
      <c r="E27" s="69">
        <v>-0.85337703052414071</v>
      </c>
      <c r="F27" s="69">
        <v>-0.7891486342155335</v>
      </c>
      <c r="G27" s="69">
        <v>-1.3459784087904745</v>
      </c>
      <c r="H27" s="69">
        <v>-1.3459784087904745</v>
      </c>
      <c r="I27" s="69">
        <v>-1.3459784087904745</v>
      </c>
      <c r="J27" s="70">
        <v>-1.532263391831997</v>
      </c>
      <c r="K27" s="70">
        <v>-1.532263391831997</v>
      </c>
      <c r="L27" s="70">
        <v>-1.532263391831997</v>
      </c>
      <c r="M27" s="70">
        <v>-1.532263391831997</v>
      </c>
      <c r="N27" s="70">
        <v>-1.532263391831997</v>
      </c>
      <c r="O27" s="104">
        <v>-1.3552718813767821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-1.3247373906376483</v>
      </c>
      <c r="C28" s="72">
        <v>-1.5709768125044867</v>
      </c>
      <c r="D28" s="81" t="s">
        <v>32</v>
      </c>
      <c r="E28" s="72">
        <v>-1.7385257986285796</v>
      </c>
      <c r="F28" s="72">
        <v>-2.0926883014223154</v>
      </c>
      <c r="G28" s="72">
        <v>-2.3287112533376426</v>
      </c>
      <c r="H28" s="72">
        <v>-2.3287112533376426</v>
      </c>
      <c r="I28" s="73">
        <v>-2.4671955506482557</v>
      </c>
      <c r="J28" s="73">
        <v>-2.4671955506482557</v>
      </c>
      <c r="K28" s="73">
        <v>-2.4671955506482557</v>
      </c>
      <c r="L28" s="73">
        <v>-2.4671955506482557</v>
      </c>
      <c r="M28" s="73">
        <v>-2.4671955506482557</v>
      </c>
      <c r="N28" s="105">
        <v>-2.5902428666019568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1.267965648318131</v>
      </c>
      <c r="C29" s="69">
        <v>1.2958839962929629</v>
      </c>
      <c r="D29" s="80" t="s">
        <v>32</v>
      </c>
      <c r="E29" s="69">
        <v>2.5019761101575573</v>
      </c>
      <c r="F29" s="69">
        <v>2.9933098370646123</v>
      </c>
      <c r="G29" s="69">
        <v>3.0723809715626009</v>
      </c>
      <c r="H29" s="70">
        <v>3.1909256101051975</v>
      </c>
      <c r="I29" s="70">
        <v>3.1909256101051975</v>
      </c>
      <c r="J29" s="70">
        <v>3.1909256101051975</v>
      </c>
      <c r="K29" s="70">
        <v>3.1909256101051975</v>
      </c>
      <c r="L29" s="70">
        <v>3.1909256101051975</v>
      </c>
      <c r="M29" s="104">
        <v>3.1154697730485612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2.4317991455807735</v>
      </c>
      <c r="C30" s="69">
        <v>1.7329241564082483</v>
      </c>
      <c r="D30" s="80" t="s">
        <v>32</v>
      </c>
      <c r="E30" s="69">
        <v>0.43935901500395197</v>
      </c>
      <c r="F30" s="69">
        <v>0.63488697928601912</v>
      </c>
      <c r="G30" s="70">
        <v>0.66206039459237354</v>
      </c>
      <c r="H30" s="70">
        <v>0.26662963493998743</v>
      </c>
      <c r="I30" s="70">
        <v>0.26662963493998743</v>
      </c>
      <c r="J30" s="70">
        <v>0.26662963493998743</v>
      </c>
      <c r="K30" s="70">
        <v>0.26662963493998743</v>
      </c>
      <c r="L30" s="104">
        <v>0.58206534864246828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4.8248858984955033E-2</v>
      </c>
      <c r="C31" s="69">
        <v>-1.2051685172590878</v>
      </c>
      <c r="D31" s="80" t="s">
        <v>32</v>
      </c>
      <c r="E31" s="69">
        <v>-0.47804767695213163</v>
      </c>
      <c r="F31" s="70">
        <v>-0.31351296710834575</v>
      </c>
      <c r="G31" s="70">
        <v>-0.54862611529054139</v>
      </c>
      <c r="H31" s="70">
        <v>-0.54862611529054139</v>
      </c>
      <c r="I31" s="70">
        <v>-0.54862611529054139</v>
      </c>
      <c r="J31" s="70">
        <v>-0.54862611529054139</v>
      </c>
      <c r="K31" s="104">
        <v>0.14989117140596586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1.1883916137569088</v>
      </c>
      <c r="C32" s="69">
        <v>1.0306161325331626</v>
      </c>
      <c r="D32" s="82" t="s">
        <v>32</v>
      </c>
      <c r="E32" s="70">
        <v>1.8741422528198921</v>
      </c>
      <c r="F32" s="70">
        <v>1.8822286674043309</v>
      </c>
      <c r="G32" s="70">
        <v>1.9202510716127819</v>
      </c>
      <c r="H32" s="70">
        <v>1.9202510716127819</v>
      </c>
      <c r="I32" s="70">
        <v>1.9202510716127819</v>
      </c>
      <c r="J32" s="104">
        <v>2.3840897629221693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-0.80266738084896172</v>
      </c>
      <c r="C33" s="73">
        <v>-0.11932879088478419</v>
      </c>
      <c r="D33" s="84" t="s">
        <v>32</v>
      </c>
      <c r="E33" s="73">
        <v>-0.52711148042735356</v>
      </c>
      <c r="F33" s="73">
        <v>-0.48654206673014211</v>
      </c>
      <c r="G33" s="73">
        <v>-0.56966653035144854</v>
      </c>
      <c r="H33" s="73">
        <v>-0.56966653035144854</v>
      </c>
      <c r="I33" s="105">
        <v>-0.49855217551453496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-0.55549075831948669</v>
      </c>
      <c r="C34" s="70">
        <v>-3.1090171600090466</v>
      </c>
      <c r="D34" s="82" t="s">
        <v>32</v>
      </c>
      <c r="E34" s="70">
        <v>-1.9945280732765753</v>
      </c>
      <c r="F34" s="70">
        <v>-1.9627771671382226</v>
      </c>
      <c r="G34" s="70">
        <v>-1.9598054333997672</v>
      </c>
      <c r="H34" s="104">
        <v>-1.2309185802675113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-6.683613427515172</v>
      </c>
      <c r="C35" s="70">
        <v>-6.3926859490321108</v>
      </c>
      <c r="D35" s="82" t="s">
        <v>32</v>
      </c>
      <c r="E35" s="70">
        <v>-4.8805129555857736</v>
      </c>
      <c r="F35" s="70">
        <v>-5.0340161137224237</v>
      </c>
      <c r="G35" s="104">
        <v>-5.8013942220610621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1.4377891695180027</v>
      </c>
      <c r="C36" s="70">
        <v>1.3070158387754183</v>
      </c>
      <c r="D36" s="82" t="s">
        <v>32</v>
      </c>
      <c r="E36" s="70">
        <v>2.9226285483995467</v>
      </c>
      <c r="F36" s="104">
        <v>1.5245296890373696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1.6860361609862471</v>
      </c>
      <c r="C37" s="70">
        <v>0.90853476867164573</v>
      </c>
      <c r="D37" s="106" t="s">
        <v>32</v>
      </c>
      <c r="E37" s="104">
        <v>3.9744258283447755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-0.61686000401172492</v>
      </c>
      <c r="C38" s="105">
        <v>-4.1298739524474009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-1.8554120774853835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-6.683613427515172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-6.3926859490321108</v>
      </c>
      <c r="L72" s="1" t="s">
        <v>113</v>
      </c>
      <c r="T72" s="46">
        <f>K72-I71</f>
        <v>0.29092747848306111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-4.8805129555857736</v>
      </c>
      <c r="L73" s="1" t="s">
        <v>113</v>
      </c>
      <c r="T73" s="46">
        <f>K73-I71</f>
        <v>1.8031004719293984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-5.0340161137224237</v>
      </c>
      <c r="L74" s="1" t="s">
        <v>113</v>
      </c>
      <c r="T74" s="46">
        <f>K74-I71</f>
        <v>1.6495973137927482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-5.8013942220610621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0.88221920545410981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B00-000000000000}"/>
    <hyperlink ref="I102:T102" r:id="rId2" display="Erläuterungen zu den Berechnungsphasen des BIP bzw. der Bruttowertschöpfung der VGR der Länder" xr:uid="{00000000-0004-0000-0B00-000007000000}"/>
    <hyperlink ref="F128" r:id="rId3" display="Revision 2014 der Volkswirtschaftlichen Gesamtrechnungen" xr:uid="{89EE667A-EE04-4A4E-91A3-287EBA1EACA7}"/>
    <hyperlink ref="F128:M128" r:id="rId4" display="Revision der Volkswirtschaftlichen Gesamtrechnungen 2014" xr:uid="{BFDF318B-A7B7-4F53-98BE-F715DE521654}"/>
    <hyperlink ref="F135" r:id="rId5" display="Revision 2014 der Volkswirtschaftlichen Gesamtrechnungen" xr:uid="{854E35F0-7397-4EF0-A17E-2FD15A9CAC29}"/>
    <hyperlink ref="F135:M135" r:id="rId6" display="Revision der Volkswirtschaftlichen Gesamtrechnungen 2019" xr:uid="{47BD58E6-AD59-4EFE-B6D0-B5815B22283C}"/>
    <hyperlink ref="F122" r:id="rId7" display="Revision der Volkswirtschaftlichen Gesamtrechnungen der Länder 2011" xr:uid="{06FB549A-E599-4D20-A659-C9FD2BA6893E}"/>
    <hyperlink ref="F122:N122" r:id="rId8" display="Revision der Volkswirtschaftlichen Gesamtrechnungen 2011" xr:uid="{F64A9D51-7C77-43E1-B883-8F439BAE7232}"/>
    <hyperlink ref="F116" r:id="rId9" xr:uid="{B3D876DA-7070-441E-A9A1-CADF03C99760}"/>
    <hyperlink ref="F116:M116" r:id="rId10" display="Revision der Volkswirtschaftlichen Gesamtrechnungen 2005" xr:uid="{4F502C65-3C77-4C4F-8B0B-7CFDD2127DE3}"/>
    <hyperlink ref="F142:M142" r:id="rId11" location="revisionen" display="Revision der Volkswirtschaftlichen Gesamtrechnungen 2024" xr:uid="{614B50B4-C2B4-4EB1-AA01-006C27350D4F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48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1.3</v>
      </c>
      <c r="C14" s="242">
        <v>1.710599508558559</v>
      </c>
      <c r="D14" s="242">
        <v>1.4496583654385091</v>
      </c>
      <c r="E14" s="242">
        <v>1.73</v>
      </c>
      <c r="F14" s="242">
        <v>2.0110000000000001</v>
      </c>
      <c r="G14" s="242">
        <v>1.958</v>
      </c>
      <c r="H14" s="242">
        <v>1.958</v>
      </c>
      <c r="I14" s="243">
        <v>2.2614641122288002</v>
      </c>
      <c r="J14" s="243">
        <v>2.2614641122288002</v>
      </c>
      <c r="K14" s="243">
        <v>2.2614641122288002</v>
      </c>
      <c r="L14" s="243">
        <v>2.2614641122288002</v>
      </c>
      <c r="M14" s="243">
        <v>2.2614641122288002</v>
      </c>
      <c r="N14" s="233">
        <v>2.2614641122288002</v>
      </c>
      <c r="O14" s="239" t="s">
        <v>36</v>
      </c>
      <c r="P14" s="234">
        <v>1.5147923165788306</v>
      </c>
      <c r="Q14" s="234">
        <v>1.5147923165788306</v>
      </c>
      <c r="R14" s="235" t="s">
        <v>65</v>
      </c>
      <c r="S14" s="236">
        <v>1.5442496263490901</v>
      </c>
      <c r="T14" s="236">
        <v>1.5442496263490901</v>
      </c>
      <c r="U14" s="236">
        <v>1.5442496263490901</v>
      </c>
      <c r="V14" s="236">
        <v>1.5442496263490901</v>
      </c>
      <c r="W14" s="237">
        <v>1.4284650630343823</v>
      </c>
      <c r="X14" s="237">
        <v>1.4284650630343823</v>
      </c>
      <c r="Y14" s="237">
        <v>1.4284650630343823</v>
      </c>
      <c r="Z14" s="237">
        <v>1.4284650630343823</v>
      </c>
      <c r="AA14" s="237">
        <v>1.4284650630343823</v>
      </c>
      <c r="AB14" s="238">
        <v>1.8702651280073463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1.7</v>
      </c>
      <c r="C15" s="242">
        <v>1.6</v>
      </c>
      <c r="D15" s="242">
        <v>1.08</v>
      </c>
      <c r="E15" s="242">
        <v>0.78600000000000003</v>
      </c>
      <c r="F15" s="242">
        <v>0.71099999999999997</v>
      </c>
      <c r="G15" s="242">
        <v>0.38500000000000001</v>
      </c>
      <c r="H15" s="243">
        <v>0.53611492143460104</v>
      </c>
      <c r="I15" s="243">
        <v>0.53611492143460104</v>
      </c>
      <c r="J15" s="243">
        <v>0.53611492143460104</v>
      </c>
      <c r="K15" s="243">
        <v>0.53611492143460104</v>
      </c>
      <c r="L15" s="243">
        <v>0.53611492143460104</v>
      </c>
      <c r="M15" s="243">
        <v>0.53611492143460104</v>
      </c>
      <c r="N15" s="232" t="s">
        <v>36</v>
      </c>
      <c r="O15" s="68">
        <v>0.10723144805506984</v>
      </c>
      <c r="P15" s="68">
        <v>0.10723144805506984</v>
      </c>
      <c r="Q15" s="80" t="s">
        <v>65</v>
      </c>
      <c r="R15" s="69">
        <v>0.38427917258317734</v>
      </c>
      <c r="S15" s="69">
        <v>0.38427917258317734</v>
      </c>
      <c r="T15" s="69">
        <v>0.38427917258317734</v>
      </c>
      <c r="U15" s="69">
        <v>0.38427917258317734</v>
      </c>
      <c r="V15" s="70">
        <v>0.39457760864350971</v>
      </c>
      <c r="W15" s="70">
        <v>0.39457760864350971</v>
      </c>
      <c r="X15" s="70">
        <v>0.39457760864350971</v>
      </c>
      <c r="Y15" s="70">
        <v>0.39457760864350971</v>
      </c>
      <c r="Z15" s="70">
        <v>0.39457760864350971</v>
      </c>
      <c r="AA15" s="99">
        <v>0.29836739008384022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0.8</v>
      </c>
      <c r="C16" s="87">
        <v>0.93</v>
      </c>
      <c r="D16" s="87">
        <v>0.94799999999999995</v>
      </c>
      <c r="E16" s="87">
        <v>1.0999999999999999E-2</v>
      </c>
      <c r="F16" s="87">
        <v>0.28599999999999998</v>
      </c>
      <c r="G16" s="75">
        <v>1.9416622720239001</v>
      </c>
      <c r="H16" s="75">
        <v>1.7462706594300701</v>
      </c>
      <c r="I16" s="75">
        <v>1.7462706594300701</v>
      </c>
      <c r="J16" s="75">
        <v>1.7462706594300701</v>
      </c>
      <c r="K16" s="75">
        <v>1.7462706594300701</v>
      </c>
      <c r="L16" s="75">
        <v>1.7462706594300701</v>
      </c>
      <c r="M16" s="232" t="s">
        <v>36</v>
      </c>
      <c r="N16" s="68">
        <v>1.5639153060268298</v>
      </c>
      <c r="O16" s="68">
        <v>1.5639153060268298</v>
      </c>
      <c r="P16" s="69">
        <v>1.6152105839107469</v>
      </c>
      <c r="Q16" s="69">
        <v>1.5214987634794537</v>
      </c>
      <c r="R16" s="69">
        <v>1.5214987634794537</v>
      </c>
      <c r="S16" s="69">
        <v>1.5214987634794537</v>
      </c>
      <c r="T16" s="69">
        <v>1.5214987634794537</v>
      </c>
      <c r="U16" s="70">
        <v>1.4914135283145225</v>
      </c>
      <c r="V16" s="70">
        <v>1.4914135283145225</v>
      </c>
      <c r="W16" s="70">
        <v>1.4914135283145225</v>
      </c>
      <c r="X16" s="70">
        <v>1.4914135283145225</v>
      </c>
      <c r="Y16" s="70">
        <v>1.4914135283145225</v>
      </c>
      <c r="Z16" s="101">
        <v>1.4602990962354938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0.1</v>
      </c>
      <c r="C17" s="87">
        <v>6.2E-2</v>
      </c>
      <c r="D17" s="87">
        <v>0.27500000000000002</v>
      </c>
      <c r="E17" s="87">
        <v>1.413</v>
      </c>
      <c r="F17" s="75">
        <v>2.5079652520631099</v>
      </c>
      <c r="G17" s="75">
        <v>2.34796220924407</v>
      </c>
      <c r="H17" s="75">
        <v>2.34796220924407</v>
      </c>
      <c r="I17" s="75">
        <v>2.34796220924407</v>
      </c>
      <c r="J17" s="75">
        <v>2.34796220924407</v>
      </c>
      <c r="K17" s="75">
        <v>2.34796220924407</v>
      </c>
      <c r="L17" s="232" t="s">
        <v>36</v>
      </c>
      <c r="M17" s="68">
        <v>1.6358666689003085</v>
      </c>
      <c r="N17" s="68">
        <v>1.6358666689003085</v>
      </c>
      <c r="O17" s="69">
        <v>2.4016529694531843</v>
      </c>
      <c r="P17" s="69">
        <v>2.3818023357924449</v>
      </c>
      <c r="Q17" s="69">
        <v>2.3818023357924449</v>
      </c>
      <c r="R17" s="69">
        <v>2.3818023357924449</v>
      </c>
      <c r="S17" s="69">
        <v>2.3818023357924449</v>
      </c>
      <c r="T17" s="70">
        <v>2.0076411176927249</v>
      </c>
      <c r="U17" s="70">
        <v>2.0076411176927249</v>
      </c>
      <c r="V17" s="70">
        <v>2.0076411176927249</v>
      </c>
      <c r="W17" s="70">
        <v>2.0076411176927249</v>
      </c>
      <c r="X17" s="70">
        <v>2.0076411176927249</v>
      </c>
      <c r="Y17" s="99">
        <v>1.9240895863660248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1.5</v>
      </c>
      <c r="C18" s="87">
        <v>1.206</v>
      </c>
      <c r="D18" s="87">
        <v>1.105</v>
      </c>
      <c r="E18" s="75">
        <v>1.81239803640675</v>
      </c>
      <c r="F18" s="75">
        <v>1.5165113373260799</v>
      </c>
      <c r="G18" s="75">
        <v>1.4625522284760299</v>
      </c>
      <c r="H18" s="75">
        <v>1.4625522284760299</v>
      </c>
      <c r="I18" s="75">
        <v>1.4625522284760299</v>
      </c>
      <c r="J18" s="75">
        <v>1.4625522284760299</v>
      </c>
      <c r="K18" s="232" t="s">
        <v>36</v>
      </c>
      <c r="L18" s="68">
        <v>0.91596115703596304</v>
      </c>
      <c r="M18" s="68">
        <v>0.91596115703596304</v>
      </c>
      <c r="N18" s="69">
        <v>1.1600851343362601</v>
      </c>
      <c r="O18" s="69">
        <v>1.113595369148018</v>
      </c>
      <c r="P18" s="69">
        <v>1.113595369148018</v>
      </c>
      <c r="Q18" s="69">
        <v>1.113595369148018</v>
      </c>
      <c r="R18" s="69">
        <v>1.113595369148018</v>
      </c>
      <c r="S18" s="70">
        <v>1.1472356793867422</v>
      </c>
      <c r="T18" s="70">
        <v>1.1472356793867422</v>
      </c>
      <c r="U18" s="70">
        <v>1.1472356793867422</v>
      </c>
      <c r="V18" s="70">
        <v>1.1472356793867422</v>
      </c>
      <c r="W18" s="70">
        <v>1.1472356793867422</v>
      </c>
      <c r="X18" s="101">
        <v>1.2974554517279988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2.2999999999999998</v>
      </c>
      <c r="C19" s="89">
        <v>2.1520000000000001</v>
      </c>
      <c r="D19" s="76">
        <v>2.1414728872992725</v>
      </c>
      <c r="E19" s="76">
        <v>2.0156484718366499</v>
      </c>
      <c r="F19" s="76">
        <v>1.6743056789872699</v>
      </c>
      <c r="G19" s="76">
        <v>1.9739450564907499</v>
      </c>
      <c r="H19" s="76">
        <v>1.9739450564907499</v>
      </c>
      <c r="I19" s="76">
        <v>1.9739450564907499</v>
      </c>
      <c r="J19" s="90" t="s">
        <v>36</v>
      </c>
      <c r="K19" s="71">
        <v>1.9750758672940032</v>
      </c>
      <c r="L19" s="71">
        <v>1.9750758672940032</v>
      </c>
      <c r="M19" s="72">
        <v>1.8313406388883966</v>
      </c>
      <c r="N19" s="72">
        <v>1.8141172420850193</v>
      </c>
      <c r="O19" s="72">
        <v>1.8141172420850193</v>
      </c>
      <c r="P19" s="72">
        <v>1.8141172420850193</v>
      </c>
      <c r="Q19" s="72">
        <v>1.8141172420850193</v>
      </c>
      <c r="R19" s="73">
        <v>1.8586844324070766</v>
      </c>
      <c r="S19" s="73">
        <v>1.8586844324070766</v>
      </c>
      <c r="T19" s="73">
        <v>1.8586844324070766</v>
      </c>
      <c r="U19" s="73">
        <v>1.8586844324070766</v>
      </c>
      <c r="V19" s="73">
        <v>1.8586844324070766</v>
      </c>
      <c r="W19" s="100">
        <v>1.6963176455217266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-9.7400281250102694E-2</v>
      </c>
      <c r="C20" s="75">
        <v>7.752063017450439E-2</v>
      </c>
      <c r="D20" s="75">
        <v>-0.29489229957255247</v>
      </c>
      <c r="E20" s="75">
        <v>0.24845384080660299</v>
      </c>
      <c r="F20" s="75">
        <v>-1.6181865052870701E-2</v>
      </c>
      <c r="G20" s="75">
        <v>8.9588402528688202E-2</v>
      </c>
      <c r="H20" s="75">
        <v>8.9588402528688202E-2</v>
      </c>
      <c r="I20" s="232" t="s">
        <v>36</v>
      </c>
      <c r="J20" s="68">
        <v>-6.8001440558738649E-2</v>
      </c>
      <c r="K20" s="68">
        <v>-6.8001440558738649E-2</v>
      </c>
      <c r="L20" s="69">
        <v>-0.48719073535314067</v>
      </c>
      <c r="M20" s="69">
        <v>-0.51008160399257085</v>
      </c>
      <c r="N20" s="69">
        <v>-0.51008160399257085</v>
      </c>
      <c r="O20" s="69">
        <v>-0.51008160399257085</v>
      </c>
      <c r="P20" s="69">
        <v>-0.51008160399257085</v>
      </c>
      <c r="Q20" s="70">
        <v>-0.46373531910933213</v>
      </c>
      <c r="R20" s="70">
        <v>-0.46373531910933213</v>
      </c>
      <c r="S20" s="70">
        <v>-0.46373531910933213</v>
      </c>
      <c r="T20" s="70">
        <v>-0.46373531910933213</v>
      </c>
      <c r="U20" s="70">
        <v>-0.46373531910933213</v>
      </c>
      <c r="V20" s="99">
        <v>-0.41656630475572126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3.9705227798011009</v>
      </c>
      <c r="C21" s="75">
        <v>4.0439743546784257</v>
      </c>
      <c r="D21" s="75">
        <v>2.8453560965898248</v>
      </c>
      <c r="E21" s="75">
        <v>3.9711827200075702</v>
      </c>
      <c r="F21" s="75">
        <v>4.3018772978763904</v>
      </c>
      <c r="G21" s="75">
        <v>4.3649281187643103</v>
      </c>
      <c r="H21" s="232" t="s">
        <v>36</v>
      </c>
      <c r="I21" s="68">
        <v>4.1058900900054427</v>
      </c>
      <c r="J21" s="68">
        <v>4.1058900900054427</v>
      </c>
      <c r="K21" s="69">
        <v>4.3360933091677687</v>
      </c>
      <c r="L21" s="69">
        <v>4.2813451430868392</v>
      </c>
      <c r="M21" s="69">
        <v>4.2813451430868392</v>
      </c>
      <c r="N21" s="69">
        <v>4.2813451430868392</v>
      </c>
      <c r="O21" s="69">
        <v>4.2813451430868392</v>
      </c>
      <c r="P21" s="70">
        <v>4.4855086330358986</v>
      </c>
      <c r="Q21" s="70">
        <v>4.4855086330358986</v>
      </c>
      <c r="R21" s="70">
        <v>4.4855086330358986</v>
      </c>
      <c r="S21" s="70">
        <v>4.4855086330358986</v>
      </c>
      <c r="T21" s="70">
        <v>4.4855086330358986</v>
      </c>
      <c r="U21" s="101">
        <v>4.5171663938505118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2.7015717532360242</v>
      </c>
      <c r="C22" s="75">
        <v>2.4077006795529599</v>
      </c>
      <c r="D22" s="75">
        <v>2.386433741898486</v>
      </c>
      <c r="E22" s="75">
        <v>2.4768191205136101</v>
      </c>
      <c r="F22" s="75">
        <v>2.7622456491213199</v>
      </c>
      <c r="G22" s="232" t="s">
        <v>36</v>
      </c>
      <c r="H22" s="68">
        <v>2.7151579983293583</v>
      </c>
      <c r="I22" s="68">
        <v>2.7151579983293583</v>
      </c>
      <c r="J22" s="69">
        <v>3.2170297636549097</v>
      </c>
      <c r="K22" s="69">
        <v>3.1312629691749079</v>
      </c>
      <c r="L22" s="69">
        <v>3.1312629691749079</v>
      </c>
      <c r="M22" s="69">
        <v>3.1312629691749079</v>
      </c>
      <c r="N22" s="69">
        <v>3.1312629691749079</v>
      </c>
      <c r="O22" s="70">
        <v>2.8259710396954527</v>
      </c>
      <c r="P22" s="70">
        <v>2.8259710396954527</v>
      </c>
      <c r="Q22" s="70">
        <v>2.8259710396954527</v>
      </c>
      <c r="R22" s="70">
        <v>2.8259710396954527</v>
      </c>
      <c r="S22" s="70">
        <v>2.8259710396954527</v>
      </c>
      <c r="T22" s="102">
        <v>2.6173010409581798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0.55102177176182465</v>
      </c>
      <c r="C23" s="75">
        <v>0.86671464173277002</v>
      </c>
      <c r="D23" s="75">
        <v>0.27374986865173412</v>
      </c>
      <c r="E23" s="75">
        <v>0.113143999372705</v>
      </c>
      <c r="F23" s="232" t="s">
        <v>36</v>
      </c>
      <c r="G23" s="68">
        <v>-0.1028962335413546</v>
      </c>
      <c r="H23" s="68">
        <v>-0.1028962335413546</v>
      </c>
      <c r="I23" s="69">
        <v>-4.0092551900710302E-2</v>
      </c>
      <c r="J23" s="69">
        <v>-3.2939034578391119E-2</v>
      </c>
      <c r="K23" s="69">
        <v>-3.2939034578391119E-2</v>
      </c>
      <c r="L23" s="69">
        <v>-3.2939034578391119E-2</v>
      </c>
      <c r="M23" s="69">
        <v>-3.2939034578391119E-2</v>
      </c>
      <c r="N23" s="70">
        <v>-0.19309083786823536</v>
      </c>
      <c r="O23" s="70">
        <v>-0.19309083786823536</v>
      </c>
      <c r="P23" s="70">
        <v>-0.19309083786823536</v>
      </c>
      <c r="Q23" s="70">
        <v>-0.19309083786823536</v>
      </c>
      <c r="R23" s="70">
        <v>-0.19309083786823536</v>
      </c>
      <c r="S23" s="102">
        <v>-0.17971848111088914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-3.7885956607211853</v>
      </c>
      <c r="C24" s="75">
        <v>-3.445665752146283</v>
      </c>
      <c r="D24" s="232" t="s">
        <v>32</v>
      </c>
      <c r="E24" s="68">
        <v>-4.0710751808786441</v>
      </c>
      <c r="F24" s="68">
        <v>-4.3116409156463185</v>
      </c>
      <c r="G24" s="68">
        <v>-4.1948873109197438</v>
      </c>
      <c r="H24" s="69">
        <v>-4.2162753402495143</v>
      </c>
      <c r="I24" s="69">
        <v>-4.1569164286073175</v>
      </c>
      <c r="J24" s="69">
        <v>-4.1569164286073175</v>
      </c>
      <c r="K24" s="69">
        <v>-4.1569164286073175</v>
      </c>
      <c r="L24" s="69">
        <v>-4.1569164286073175</v>
      </c>
      <c r="M24" s="70">
        <v>-4.0853532273958146</v>
      </c>
      <c r="N24" s="70">
        <v>-4.0853532273958146</v>
      </c>
      <c r="O24" s="70">
        <v>-4.0853532273958146</v>
      </c>
      <c r="P24" s="70">
        <v>-4.0853532273958146</v>
      </c>
      <c r="Q24" s="70">
        <v>-4.0853532273958146</v>
      </c>
      <c r="R24" s="102">
        <v>-3.934525581966736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1.89509135064023</v>
      </c>
      <c r="C25" s="71">
        <v>1.8697466573377246</v>
      </c>
      <c r="D25" s="90" t="s">
        <v>32</v>
      </c>
      <c r="E25" s="71">
        <v>2.9233324141656865</v>
      </c>
      <c r="F25" s="71">
        <v>2.8738315589589214</v>
      </c>
      <c r="G25" s="72">
        <v>3.0814402368054736</v>
      </c>
      <c r="H25" s="72">
        <v>3.1210812410351685</v>
      </c>
      <c r="I25" s="72">
        <v>3.1210812410351685</v>
      </c>
      <c r="J25" s="72">
        <v>3.1210812410351685</v>
      </c>
      <c r="K25" s="72">
        <v>3.1210812410351685</v>
      </c>
      <c r="L25" s="73">
        <v>3.3111548816144083</v>
      </c>
      <c r="M25" s="73">
        <v>3.3111548816144083</v>
      </c>
      <c r="N25" s="73">
        <v>3.3111548816144083</v>
      </c>
      <c r="O25" s="73">
        <v>3.3111548816144083</v>
      </c>
      <c r="P25" s="73">
        <v>3.3111548816144083</v>
      </c>
      <c r="Q25" s="103">
        <v>3.0965631703454131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2.7291091020621017</v>
      </c>
      <c r="C26" s="68">
        <v>2.435247222865264</v>
      </c>
      <c r="D26" s="88" t="s">
        <v>32</v>
      </c>
      <c r="E26" s="68">
        <v>2.4848223570542136</v>
      </c>
      <c r="F26" s="69">
        <v>3.0836594404523048</v>
      </c>
      <c r="G26" s="69">
        <v>3.2647265631789009</v>
      </c>
      <c r="H26" s="69">
        <v>3.2647265631789009</v>
      </c>
      <c r="I26" s="69">
        <v>3.2647265631789009</v>
      </c>
      <c r="J26" s="69">
        <v>3.2647265631789009</v>
      </c>
      <c r="K26" s="70">
        <v>3.5231507531341464</v>
      </c>
      <c r="L26" s="70">
        <v>3.5231507531341464</v>
      </c>
      <c r="M26" s="70">
        <v>3.5231507531341464</v>
      </c>
      <c r="N26" s="70">
        <v>3.5231507531341464</v>
      </c>
      <c r="O26" s="70">
        <v>3.5231507531341464</v>
      </c>
      <c r="P26" s="104">
        <v>3.1486553032886184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-0.28841613245729475</v>
      </c>
      <c r="C27" s="68">
        <v>-0.56114470694355045</v>
      </c>
      <c r="D27" s="91" t="s">
        <v>32</v>
      </c>
      <c r="E27" s="69">
        <v>0.80398138078422599</v>
      </c>
      <c r="F27" s="69">
        <v>0.89796759628218104</v>
      </c>
      <c r="G27" s="69">
        <v>0.62074759049284201</v>
      </c>
      <c r="H27" s="69">
        <v>0.62074759049284201</v>
      </c>
      <c r="I27" s="69">
        <v>0.62074759049284201</v>
      </c>
      <c r="J27" s="70">
        <v>0.56812959172210153</v>
      </c>
      <c r="K27" s="70">
        <v>0.56812959172210153</v>
      </c>
      <c r="L27" s="70">
        <v>0.56812959172210153</v>
      </c>
      <c r="M27" s="70">
        <v>0.56812959172210153</v>
      </c>
      <c r="N27" s="70">
        <v>0.56812959172210153</v>
      </c>
      <c r="O27" s="104">
        <v>0.55341782827053831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0.25213794809828866</v>
      </c>
      <c r="C28" s="72">
        <v>0.57039929753781093</v>
      </c>
      <c r="D28" s="81" t="s">
        <v>32</v>
      </c>
      <c r="E28" s="72">
        <v>0.40695285572137951</v>
      </c>
      <c r="F28" s="72">
        <v>4.2661595370892796E-3</v>
      </c>
      <c r="G28" s="72">
        <v>0.1112294469933322</v>
      </c>
      <c r="H28" s="72">
        <v>0.1112294469933322</v>
      </c>
      <c r="I28" s="73">
        <v>0.21651462611594063</v>
      </c>
      <c r="J28" s="73">
        <v>0.21651462611594063</v>
      </c>
      <c r="K28" s="73">
        <v>0.21651462611594063</v>
      </c>
      <c r="L28" s="73">
        <v>0.21651462611594063</v>
      </c>
      <c r="M28" s="73">
        <v>0.21651462611594063</v>
      </c>
      <c r="N28" s="105">
        <v>6.07980239972555E-2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1.9361857862242497</v>
      </c>
      <c r="C29" s="69">
        <v>2.1364827721858766</v>
      </c>
      <c r="D29" s="80" t="s">
        <v>32</v>
      </c>
      <c r="E29" s="69">
        <v>2.2783560398380227</v>
      </c>
      <c r="F29" s="69">
        <v>2.9831827750323368</v>
      </c>
      <c r="G29" s="69">
        <v>3.3328817059246214</v>
      </c>
      <c r="H29" s="70">
        <v>3.2244744196489648</v>
      </c>
      <c r="I29" s="70">
        <v>3.2244744196489648</v>
      </c>
      <c r="J29" s="70">
        <v>3.2244744196489648</v>
      </c>
      <c r="K29" s="70">
        <v>3.2244744196489648</v>
      </c>
      <c r="L29" s="70">
        <v>3.2244744196489648</v>
      </c>
      <c r="M29" s="104">
        <v>2.9591005822873888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1.5255927527776054</v>
      </c>
      <c r="C30" s="69">
        <v>2.6953685488416284</v>
      </c>
      <c r="D30" s="80" t="s">
        <v>32</v>
      </c>
      <c r="E30" s="69">
        <v>2.6665188349178957</v>
      </c>
      <c r="F30" s="69">
        <v>2.4440844546747194</v>
      </c>
      <c r="G30" s="70">
        <v>2.4020774346019498</v>
      </c>
      <c r="H30" s="70">
        <v>2.2229770793419439</v>
      </c>
      <c r="I30" s="70">
        <v>2.2229770793419439</v>
      </c>
      <c r="J30" s="70">
        <v>2.2229770793419439</v>
      </c>
      <c r="K30" s="70">
        <v>2.2229770793419439</v>
      </c>
      <c r="L30" s="104">
        <v>2.6527516402960276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2.6573535333653457</v>
      </c>
      <c r="C31" s="69">
        <v>2.1121432406610134</v>
      </c>
      <c r="D31" s="80" t="s">
        <v>32</v>
      </c>
      <c r="E31" s="69">
        <v>2.2676283469556675</v>
      </c>
      <c r="F31" s="70">
        <v>1.7885524287565844</v>
      </c>
      <c r="G31" s="70">
        <v>1.802008793137065</v>
      </c>
      <c r="H31" s="70">
        <v>1.802008793137065</v>
      </c>
      <c r="I31" s="70">
        <v>1.802008793137065</v>
      </c>
      <c r="J31" s="70">
        <v>1.802008793137065</v>
      </c>
      <c r="K31" s="104">
        <v>1.9301336143058272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1.3581179988632088</v>
      </c>
      <c r="C32" s="69">
        <v>1.5868841956306061</v>
      </c>
      <c r="D32" s="82" t="s">
        <v>32</v>
      </c>
      <c r="E32" s="70">
        <v>2.0933155110711952</v>
      </c>
      <c r="F32" s="70">
        <v>2.1698831106151957</v>
      </c>
      <c r="G32" s="70">
        <v>2.2865452630573695</v>
      </c>
      <c r="H32" s="70">
        <v>2.2865452630573695</v>
      </c>
      <c r="I32" s="70">
        <v>2.2865452630573695</v>
      </c>
      <c r="J32" s="104">
        <v>2.3502892268668925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1.2196184068034592</v>
      </c>
      <c r="C33" s="73">
        <v>1.1588584013203673</v>
      </c>
      <c r="D33" s="84" t="s">
        <v>32</v>
      </c>
      <c r="E33" s="73">
        <v>0.83062036867044742</v>
      </c>
      <c r="F33" s="73">
        <v>0.77781537588039673</v>
      </c>
      <c r="G33" s="73">
        <v>0.69559070554111679</v>
      </c>
      <c r="H33" s="73">
        <v>0.69559070554111679</v>
      </c>
      <c r="I33" s="105">
        <v>0.88254891110787836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0.50576203661240648</v>
      </c>
      <c r="C34" s="70">
        <v>0.65991614870545423</v>
      </c>
      <c r="D34" s="82" t="s">
        <v>32</v>
      </c>
      <c r="E34" s="70">
        <v>1.5994907624917487</v>
      </c>
      <c r="F34" s="70">
        <v>1.4800287617209964</v>
      </c>
      <c r="G34" s="70">
        <v>1.5043512847511833</v>
      </c>
      <c r="H34" s="104">
        <v>1.3911254109819267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-4.4471978395957565</v>
      </c>
      <c r="C35" s="70">
        <v>-4.2331451816632217</v>
      </c>
      <c r="D35" s="82" t="s">
        <v>32</v>
      </c>
      <c r="E35" s="70">
        <v>-3.5144206915570826</v>
      </c>
      <c r="F35" s="70">
        <v>-3.5413730531315477</v>
      </c>
      <c r="G35" s="104">
        <v>-4.1347927710890815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2.524362357317377</v>
      </c>
      <c r="C36" s="70">
        <v>1.9189179298663848</v>
      </c>
      <c r="D36" s="82" t="s">
        <v>32</v>
      </c>
      <c r="E36" s="70">
        <v>2.3759449519723903</v>
      </c>
      <c r="F36" s="104">
        <v>2.8082593348567597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2.6454180498414459</v>
      </c>
      <c r="C37" s="70">
        <v>2.2936112086425857</v>
      </c>
      <c r="D37" s="106" t="s">
        <v>32</v>
      </c>
      <c r="E37" s="104">
        <v>1.9647975721494206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-0.59698969555422965</v>
      </c>
      <c r="C38" s="105">
        <v>4.9647823292774812E-2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-0.41644199964159678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-4.4471978395957565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-4.2331451816632217</v>
      </c>
      <c r="L72" s="1" t="s">
        <v>113</v>
      </c>
      <c r="T72" s="46">
        <f>K72-I71</f>
        <v>0.21405265793253481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-3.5144206915570826</v>
      </c>
      <c r="L73" s="1" t="s">
        <v>113</v>
      </c>
      <c r="T73" s="46">
        <f>K73-I71</f>
        <v>0.93277714803867395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-3.5413730531315477</v>
      </c>
      <c r="L74" s="1" t="s">
        <v>113</v>
      </c>
      <c r="T74" s="46">
        <f>K74-I71</f>
        <v>0.90582478646420883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-4.1347927710890815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0.31240506850667504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C00-000000000000}"/>
    <hyperlink ref="I102:T102" r:id="rId2" display="Erläuterungen zu den Berechnungsphasen des BIP bzw. der Bruttowertschöpfung der VGR der Länder" xr:uid="{00000000-0004-0000-0C00-000007000000}"/>
    <hyperlink ref="F128" r:id="rId3" display="Revision 2014 der Volkswirtschaftlichen Gesamtrechnungen" xr:uid="{4C5CF40E-4519-42C2-8CA2-48BDDAD30BC4}"/>
    <hyperlink ref="F128:M128" r:id="rId4" display="Revision der Volkswirtschaftlichen Gesamtrechnungen 2014" xr:uid="{F2FB1C18-ACB1-4859-B5BD-0E704AF13C14}"/>
    <hyperlink ref="F135" r:id="rId5" display="Revision 2014 der Volkswirtschaftlichen Gesamtrechnungen" xr:uid="{37A5D8DC-6DDC-4A8B-AE3C-9BAB9CBD5D71}"/>
    <hyperlink ref="F135:M135" r:id="rId6" display="Revision der Volkswirtschaftlichen Gesamtrechnungen 2019" xr:uid="{FFFDC309-3DB0-44D7-8C70-CB329C308540}"/>
    <hyperlink ref="F122" r:id="rId7" display="Revision der Volkswirtschaftlichen Gesamtrechnungen der Länder 2011" xr:uid="{F4A59492-779C-42F5-B34D-588432BC630A}"/>
    <hyperlink ref="F122:N122" r:id="rId8" display="Revision der Volkswirtschaftlichen Gesamtrechnungen 2011" xr:uid="{9E7105BA-37CF-4457-AB71-B2E63FEEE1B6}"/>
    <hyperlink ref="F116" r:id="rId9" xr:uid="{CDF955D2-C124-421D-B4C4-8B7B075F7730}"/>
    <hyperlink ref="F116:M116" r:id="rId10" display="Revision der Volkswirtschaftlichen Gesamtrechnungen 2005" xr:uid="{345A5829-CBA2-428A-867E-C61A1867035D}"/>
    <hyperlink ref="F142:M142" r:id="rId11" location="revisionen" display="Revision der Volkswirtschaftlichen Gesamtrechnungen 2024" xr:uid="{96B65562-879D-4572-A362-2127183E3B04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49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0.9</v>
      </c>
      <c r="C14" s="242">
        <v>0.82483591365436837</v>
      </c>
      <c r="D14" s="242">
        <v>0.76477558550030267</v>
      </c>
      <c r="E14" s="242">
        <v>1.1599999999999999</v>
      </c>
      <c r="F14" s="242">
        <v>1.345</v>
      </c>
      <c r="G14" s="242">
        <v>1.5109999999999999</v>
      </c>
      <c r="H14" s="242">
        <v>1.5109999999999999</v>
      </c>
      <c r="I14" s="243">
        <v>1.78516844322353</v>
      </c>
      <c r="J14" s="243">
        <v>1.78516844322353</v>
      </c>
      <c r="K14" s="243">
        <v>1.78516844322353</v>
      </c>
      <c r="L14" s="243">
        <v>1.78516844322353</v>
      </c>
      <c r="M14" s="243">
        <v>1.78516844322353</v>
      </c>
      <c r="N14" s="233">
        <v>1.78516844322353</v>
      </c>
      <c r="O14" s="239" t="s">
        <v>36</v>
      </c>
      <c r="P14" s="234">
        <v>1.5176442754191102</v>
      </c>
      <c r="Q14" s="234">
        <v>1.5176442754191102</v>
      </c>
      <c r="R14" s="235" t="s">
        <v>65</v>
      </c>
      <c r="S14" s="236">
        <v>1.4262725186947656</v>
      </c>
      <c r="T14" s="236">
        <v>1.4262725186947656</v>
      </c>
      <c r="U14" s="236">
        <v>1.4262725186947656</v>
      </c>
      <c r="V14" s="236">
        <v>1.4262725186947656</v>
      </c>
      <c r="W14" s="237">
        <v>1.3264812219318072</v>
      </c>
      <c r="X14" s="237">
        <v>1.3264812219318072</v>
      </c>
      <c r="Y14" s="237">
        <v>1.3264812219318072</v>
      </c>
      <c r="Z14" s="237">
        <v>1.3264812219318072</v>
      </c>
      <c r="AA14" s="237">
        <v>1.3264812219318072</v>
      </c>
      <c r="AB14" s="238">
        <v>1.6187327150946564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0.8</v>
      </c>
      <c r="C15" s="242">
        <v>0.6</v>
      </c>
      <c r="D15" s="242">
        <v>0.99</v>
      </c>
      <c r="E15" s="242">
        <v>1.218</v>
      </c>
      <c r="F15" s="242">
        <v>1.056</v>
      </c>
      <c r="G15" s="242">
        <v>1.33</v>
      </c>
      <c r="H15" s="243">
        <v>1.3214469436302301</v>
      </c>
      <c r="I15" s="243">
        <v>1.3214469436302301</v>
      </c>
      <c r="J15" s="243">
        <v>1.3214469436302301</v>
      </c>
      <c r="K15" s="243">
        <v>1.3214469436302301</v>
      </c>
      <c r="L15" s="243">
        <v>1.3214469436302301</v>
      </c>
      <c r="M15" s="243">
        <v>1.3214469436302301</v>
      </c>
      <c r="N15" s="232" t="s">
        <v>36</v>
      </c>
      <c r="O15" s="68">
        <v>0.96924302037452781</v>
      </c>
      <c r="P15" s="68">
        <v>0.96924302037452781</v>
      </c>
      <c r="Q15" s="80" t="s">
        <v>65</v>
      </c>
      <c r="R15" s="69">
        <v>1.1250040700089656</v>
      </c>
      <c r="S15" s="69">
        <v>1.1250040700089656</v>
      </c>
      <c r="T15" s="69">
        <v>1.1250040700089656</v>
      </c>
      <c r="U15" s="69">
        <v>1.1250040700089656</v>
      </c>
      <c r="V15" s="70">
        <v>1.0877879249771509</v>
      </c>
      <c r="W15" s="70">
        <v>1.0877879249771509</v>
      </c>
      <c r="X15" s="70">
        <v>1.0877879249771509</v>
      </c>
      <c r="Y15" s="70">
        <v>1.0877879249771509</v>
      </c>
      <c r="Z15" s="70">
        <v>1.0877879249771509</v>
      </c>
      <c r="AA15" s="99">
        <v>0.92621751187685319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-0.9</v>
      </c>
      <c r="C16" s="87">
        <v>-0.54</v>
      </c>
      <c r="D16" s="87">
        <v>-0.52100000000000002</v>
      </c>
      <c r="E16" s="87">
        <v>-0.13500000000000001</v>
      </c>
      <c r="F16" s="87">
        <v>0.19900000000000001</v>
      </c>
      <c r="G16" s="75">
        <v>9.4146604789831501E-2</v>
      </c>
      <c r="H16" s="75">
        <v>3.6604096428618997E-2</v>
      </c>
      <c r="I16" s="75">
        <v>3.6604096428618997E-2</v>
      </c>
      <c r="J16" s="75">
        <v>3.6604096428618997E-2</v>
      </c>
      <c r="K16" s="75">
        <v>3.6604096428618997E-2</v>
      </c>
      <c r="L16" s="75">
        <v>3.6604096428618997E-2</v>
      </c>
      <c r="M16" s="232" t="s">
        <v>36</v>
      </c>
      <c r="N16" s="68">
        <v>-0.57220757723167104</v>
      </c>
      <c r="O16" s="68">
        <v>-0.57220757723167104</v>
      </c>
      <c r="P16" s="69">
        <v>-0.66136786356171362</v>
      </c>
      <c r="Q16" s="69">
        <v>-0.67828463938896999</v>
      </c>
      <c r="R16" s="69">
        <v>-0.67828463938896999</v>
      </c>
      <c r="S16" s="69">
        <v>-0.67828463938896999</v>
      </c>
      <c r="T16" s="69">
        <v>-0.67828463938896999</v>
      </c>
      <c r="U16" s="70">
        <v>-0.70195830265680914</v>
      </c>
      <c r="V16" s="70">
        <v>-0.70195830265680914</v>
      </c>
      <c r="W16" s="70">
        <v>-0.70195830265680914</v>
      </c>
      <c r="X16" s="70">
        <v>-0.70195830265680914</v>
      </c>
      <c r="Y16" s="70">
        <v>-0.70195830265680914</v>
      </c>
      <c r="Z16" s="101">
        <v>-0.88723768493427402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0.5</v>
      </c>
      <c r="C17" s="87">
        <v>6.8000000000000005E-2</v>
      </c>
      <c r="D17" s="87">
        <v>0.26600000000000001</v>
      </c>
      <c r="E17" s="87">
        <v>2.0489999999999999</v>
      </c>
      <c r="F17" s="75">
        <v>2.0268400397021198</v>
      </c>
      <c r="G17" s="75">
        <v>2.0763364724746101</v>
      </c>
      <c r="H17" s="75">
        <v>2.0763364724746101</v>
      </c>
      <c r="I17" s="75">
        <v>2.0763364724746101</v>
      </c>
      <c r="J17" s="75">
        <v>2.0763364724746101</v>
      </c>
      <c r="K17" s="75">
        <v>2.0763364724746101</v>
      </c>
      <c r="L17" s="232" t="s">
        <v>36</v>
      </c>
      <c r="M17" s="68">
        <v>1.8944610393183978</v>
      </c>
      <c r="N17" s="68">
        <v>1.8944610393183978</v>
      </c>
      <c r="O17" s="69">
        <v>2.5850045905618937</v>
      </c>
      <c r="P17" s="69">
        <v>2.6746941379301616</v>
      </c>
      <c r="Q17" s="69">
        <v>2.6746941379301616</v>
      </c>
      <c r="R17" s="69">
        <v>2.6746941379301616</v>
      </c>
      <c r="S17" s="69">
        <v>2.6746941379301616</v>
      </c>
      <c r="T17" s="70">
        <v>2.3011494148351743</v>
      </c>
      <c r="U17" s="70">
        <v>2.3011494148351743</v>
      </c>
      <c r="V17" s="70">
        <v>2.3011494148351743</v>
      </c>
      <c r="W17" s="70">
        <v>2.3011494148351743</v>
      </c>
      <c r="X17" s="70">
        <v>2.3011494148351743</v>
      </c>
      <c r="Y17" s="99">
        <v>2.0716292368306752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0.5</v>
      </c>
      <c r="C18" s="87">
        <v>0.32400000000000001</v>
      </c>
      <c r="D18" s="87">
        <v>0.32</v>
      </c>
      <c r="E18" s="75">
        <v>-0.21602861114657701</v>
      </c>
      <c r="F18" s="75">
        <v>0.30819588904668299</v>
      </c>
      <c r="G18" s="75">
        <v>-0.14500380433464699</v>
      </c>
      <c r="H18" s="75">
        <v>-0.14500380433464699</v>
      </c>
      <c r="I18" s="75">
        <v>-0.14500380433464699</v>
      </c>
      <c r="J18" s="75">
        <v>-0.14500380433464699</v>
      </c>
      <c r="K18" s="232" t="s">
        <v>36</v>
      </c>
      <c r="L18" s="68">
        <v>-0.49319196495191331</v>
      </c>
      <c r="M18" s="68">
        <v>-0.49319196495191331</v>
      </c>
      <c r="N18" s="69">
        <v>-0.23091027174982612</v>
      </c>
      <c r="O18" s="69">
        <v>-0.20127043386422352</v>
      </c>
      <c r="P18" s="69">
        <v>-0.20127043386422352</v>
      </c>
      <c r="Q18" s="69">
        <v>-0.20127043386422352</v>
      </c>
      <c r="R18" s="69">
        <v>-0.20127043386422352</v>
      </c>
      <c r="S18" s="70">
        <v>-0.29250274759820072</v>
      </c>
      <c r="T18" s="70">
        <v>-0.29250274759820072</v>
      </c>
      <c r="U18" s="70">
        <v>-0.29250274759820072</v>
      </c>
      <c r="V18" s="70">
        <v>-0.29250274759820072</v>
      </c>
      <c r="W18" s="70">
        <v>-0.29250274759820072</v>
      </c>
      <c r="X18" s="101">
        <v>-0.14933964158486021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0.9</v>
      </c>
      <c r="C19" s="89">
        <v>1.1779999999999999</v>
      </c>
      <c r="D19" s="76">
        <v>1.5708551957118289</v>
      </c>
      <c r="E19" s="76">
        <v>1.4089668508866899</v>
      </c>
      <c r="F19" s="76">
        <v>0.57731904773546605</v>
      </c>
      <c r="G19" s="76">
        <v>1.1743461967142499</v>
      </c>
      <c r="H19" s="76">
        <v>1.1743461967142499</v>
      </c>
      <c r="I19" s="76">
        <v>1.1743461967142499</v>
      </c>
      <c r="J19" s="90" t="s">
        <v>36</v>
      </c>
      <c r="K19" s="71">
        <v>1.1886812387094332</v>
      </c>
      <c r="L19" s="71">
        <v>1.1886812387094332</v>
      </c>
      <c r="M19" s="72">
        <v>0.94328184701140949</v>
      </c>
      <c r="N19" s="72">
        <v>0.99053308738381596</v>
      </c>
      <c r="O19" s="72">
        <v>0.99053308738381596</v>
      </c>
      <c r="P19" s="72">
        <v>0.99053308738381596</v>
      </c>
      <c r="Q19" s="72">
        <v>0.99053308738381596</v>
      </c>
      <c r="R19" s="73">
        <v>1.0054130475748757</v>
      </c>
      <c r="S19" s="73">
        <v>1.0054130475748757</v>
      </c>
      <c r="T19" s="73">
        <v>1.0054130475748757</v>
      </c>
      <c r="U19" s="73">
        <v>1.0054130475748757</v>
      </c>
      <c r="V19" s="73">
        <v>1.0054130475748757</v>
      </c>
      <c r="W19" s="100">
        <v>0.7972377197143018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1.0671039114057521</v>
      </c>
      <c r="C20" s="75">
        <v>0.86948445241145578</v>
      </c>
      <c r="D20" s="75">
        <v>1.0883946436138956</v>
      </c>
      <c r="E20" s="75">
        <v>-0.21547133533764901</v>
      </c>
      <c r="F20" s="75">
        <v>-0.56710908933989002</v>
      </c>
      <c r="G20" s="75">
        <v>-0.110293595307835</v>
      </c>
      <c r="H20" s="75">
        <v>-0.110293595307835</v>
      </c>
      <c r="I20" s="232" t="s">
        <v>36</v>
      </c>
      <c r="J20" s="68">
        <v>0.12678024375554775</v>
      </c>
      <c r="K20" s="68">
        <v>0.12678024375554775</v>
      </c>
      <c r="L20" s="69">
        <v>-0.68799789270947775</v>
      </c>
      <c r="M20" s="69">
        <v>-0.53754290185684206</v>
      </c>
      <c r="N20" s="69">
        <v>-0.53754290185684206</v>
      </c>
      <c r="O20" s="69">
        <v>-0.53754290185684206</v>
      </c>
      <c r="P20" s="69">
        <v>-0.53754290185684206</v>
      </c>
      <c r="Q20" s="70">
        <v>-0.57626360110397779</v>
      </c>
      <c r="R20" s="70">
        <v>-0.57626360110397779</v>
      </c>
      <c r="S20" s="70">
        <v>-0.57626360110397779</v>
      </c>
      <c r="T20" s="70">
        <v>-0.57626360110397779</v>
      </c>
      <c r="U20" s="70">
        <v>-0.57626360110397779</v>
      </c>
      <c r="V20" s="99">
        <v>-0.62122861459974976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2.761613382547111</v>
      </c>
      <c r="C21" s="75">
        <v>3.0193751371729576</v>
      </c>
      <c r="D21" s="75">
        <v>1.8089304960678021</v>
      </c>
      <c r="E21" s="75">
        <v>3.20597112677665</v>
      </c>
      <c r="F21" s="75">
        <v>2.9008201288236202</v>
      </c>
      <c r="G21" s="75">
        <v>3.1991405995634801</v>
      </c>
      <c r="H21" s="232" t="s">
        <v>36</v>
      </c>
      <c r="I21" s="68">
        <v>3.2056813668904618</v>
      </c>
      <c r="J21" s="68">
        <v>3.2056813668904618</v>
      </c>
      <c r="K21" s="69">
        <v>3.3948275699003219</v>
      </c>
      <c r="L21" s="69">
        <v>3.5009078709900909</v>
      </c>
      <c r="M21" s="69">
        <v>3.5009078709900909</v>
      </c>
      <c r="N21" s="69">
        <v>3.5009078709900909</v>
      </c>
      <c r="O21" s="69">
        <v>3.5009078709900909</v>
      </c>
      <c r="P21" s="70">
        <v>3.6723283777827</v>
      </c>
      <c r="Q21" s="70">
        <v>3.6723283777827</v>
      </c>
      <c r="R21" s="70">
        <v>3.6723283777827</v>
      </c>
      <c r="S21" s="70">
        <v>3.6723283777827</v>
      </c>
      <c r="T21" s="70">
        <v>3.6723283777827</v>
      </c>
      <c r="U21" s="101">
        <v>3.7033489076606152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2.3928416947712776</v>
      </c>
      <c r="C22" s="75">
        <v>2.1337943000498143</v>
      </c>
      <c r="D22" s="75">
        <v>2.6100749188302927</v>
      </c>
      <c r="E22" s="75">
        <v>1.5349448888647901</v>
      </c>
      <c r="F22" s="75">
        <v>1.9209757354061701</v>
      </c>
      <c r="G22" s="232" t="s">
        <v>36</v>
      </c>
      <c r="H22" s="68">
        <v>2.3364504003940807</v>
      </c>
      <c r="I22" s="68">
        <v>2.3364504003940807</v>
      </c>
      <c r="J22" s="69">
        <v>2.3575163489571898</v>
      </c>
      <c r="K22" s="69">
        <v>2.3567724037610001</v>
      </c>
      <c r="L22" s="69">
        <v>2.3567724037610001</v>
      </c>
      <c r="M22" s="69">
        <v>2.3567724037610001</v>
      </c>
      <c r="N22" s="69">
        <v>2.3567724037610001</v>
      </c>
      <c r="O22" s="70">
        <v>2.094278958627326</v>
      </c>
      <c r="P22" s="70">
        <v>2.094278958627326</v>
      </c>
      <c r="Q22" s="70">
        <v>2.094278958627326</v>
      </c>
      <c r="R22" s="70">
        <v>2.094278958627326</v>
      </c>
      <c r="S22" s="70">
        <v>2.094278958627326</v>
      </c>
      <c r="T22" s="102">
        <v>1.6237876526838042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1.417033908993389</v>
      </c>
      <c r="C23" s="75">
        <v>1.7591267475694394</v>
      </c>
      <c r="D23" s="75">
        <v>2.3893684883974373</v>
      </c>
      <c r="E23" s="75">
        <v>0.107897517623519</v>
      </c>
      <c r="F23" s="232" t="s">
        <v>36</v>
      </c>
      <c r="G23" s="68">
        <v>-0.13969478418695566</v>
      </c>
      <c r="H23" s="68">
        <v>-0.13969478418695566</v>
      </c>
      <c r="I23" s="69">
        <v>0.21527884918063808</v>
      </c>
      <c r="J23" s="69">
        <v>0.20047661773085831</v>
      </c>
      <c r="K23" s="69">
        <v>0.20047661773085831</v>
      </c>
      <c r="L23" s="69">
        <v>0.20047661773085831</v>
      </c>
      <c r="M23" s="69">
        <v>0.20047661773085831</v>
      </c>
      <c r="N23" s="70">
        <v>0.26863546033817698</v>
      </c>
      <c r="O23" s="70">
        <v>0.26863546033817698</v>
      </c>
      <c r="P23" s="70">
        <v>0.26863546033817698</v>
      </c>
      <c r="Q23" s="70">
        <v>0.26863546033817698</v>
      </c>
      <c r="R23" s="70">
        <v>0.26863546033817698</v>
      </c>
      <c r="S23" s="102">
        <v>0.22092670777018511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-4.6622594382332494</v>
      </c>
      <c r="C24" s="75">
        <v>-4.7989309940521139</v>
      </c>
      <c r="D24" s="232" t="s">
        <v>32</v>
      </c>
      <c r="E24" s="68">
        <v>-5.5509661254175802</v>
      </c>
      <c r="F24" s="68">
        <v>-5.4077434154037949</v>
      </c>
      <c r="G24" s="68">
        <v>-5.1383467801394032</v>
      </c>
      <c r="H24" s="69">
        <v>-5.3118117782955787</v>
      </c>
      <c r="I24" s="69">
        <v>-5.5092811044487462</v>
      </c>
      <c r="J24" s="69">
        <v>-5.5092811044487462</v>
      </c>
      <c r="K24" s="69">
        <v>-5.5092811044487462</v>
      </c>
      <c r="L24" s="69">
        <v>-5.5092811044487462</v>
      </c>
      <c r="M24" s="70">
        <v>-5.4959694693992889</v>
      </c>
      <c r="N24" s="70">
        <v>-5.4959694693992889</v>
      </c>
      <c r="O24" s="70">
        <v>-5.4959694693992889</v>
      </c>
      <c r="P24" s="70">
        <v>-5.4959694693992889</v>
      </c>
      <c r="Q24" s="70">
        <v>-5.4959694693992889</v>
      </c>
      <c r="R24" s="102">
        <v>-5.347486544029743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2.43747760376537</v>
      </c>
      <c r="C25" s="71">
        <v>2.0043230509355787</v>
      </c>
      <c r="D25" s="90" t="s">
        <v>32</v>
      </c>
      <c r="E25" s="71">
        <v>4.0974749518804767</v>
      </c>
      <c r="F25" s="71">
        <v>3.8997538757767414</v>
      </c>
      <c r="G25" s="72">
        <v>4.5011652595467053</v>
      </c>
      <c r="H25" s="72">
        <v>4.2845942526025871</v>
      </c>
      <c r="I25" s="72">
        <v>4.2845942526025871</v>
      </c>
      <c r="J25" s="72">
        <v>4.2845942526025871</v>
      </c>
      <c r="K25" s="72">
        <v>4.2845942526025871</v>
      </c>
      <c r="L25" s="73">
        <v>4.5056776022025211</v>
      </c>
      <c r="M25" s="73">
        <v>4.5056776022025211</v>
      </c>
      <c r="N25" s="73">
        <v>4.5056776022025211</v>
      </c>
      <c r="O25" s="73">
        <v>4.5056776022025211</v>
      </c>
      <c r="P25" s="73">
        <v>4.5056776022025211</v>
      </c>
      <c r="Q25" s="103">
        <v>4.6634727025595302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2.4295182493143992</v>
      </c>
      <c r="C26" s="68">
        <v>-0.13112896363709359</v>
      </c>
      <c r="D26" s="88" t="s">
        <v>32</v>
      </c>
      <c r="E26" s="68">
        <v>-1.5148184363766146</v>
      </c>
      <c r="F26" s="69">
        <v>-1.0217156275517372</v>
      </c>
      <c r="G26" s="69">
        <v>-0.88255430465257911</v>
      </c>
      <c r="H26" s="69">
        <v>-0.88255430465257911</v>
      </c>
      <c r="I26" s="69">
        <v>-0.88255430465257911</v>
      </c>
      <c r="J26" s="69">
        <v>-0.88255430465257911</v>
      </c>
      <c r="K26" s="70">
        <v>-0.4912205652736632</v>
      </c>
      <c r="L26" s="70">
        <v>-0.4912205652736632</v>
      </c>
      <c r="M26" s="70">
        <v>-0.4912205652736632</v>
      </c>
      <c r="N26" s="70">
        <v>-0.4912205652736632</v>
      </c>
      <c r="O26" s="70">
        <v>-0.4912205652736632</v>
      </c>
      <c r="P26" s="104">
        <v>-0.36478455529291315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0.48798904978573909</v>
      </c>
      <c r="C27" s="68">
        <v>0.70891066858901919</v>
      </c>
      <c r="D27" s="91" t="s">
        <v>32</v>
      </c>
      <c r="E27" s="69">
        <v>1.8473766227515898</v>
      </c>
      <c r="F27" s="69">
        <v>1.8147307457713118</v>
      </c>
      <c r="G27" s="69">
        <v>2.4359386277180066</v>
      </c>
      <c r="H27" s="69">
        <v>2.4359386277180066</v>
      </c>
      <c r="I27" s="69">
        <v>2.4359386277180066</v>
      </c>
      <c r="J27" s="70">
        <v>2.5887183600581678</v>
      </c>
      <c r="K27" s="70">
        <v>2.5887183600581678</v>
      </c>
      <c r="L27" s="70">
        <v>2.5887183600581678</v>
      </c>
      <c r="M27" s="70">
        <v>2.5887183600581678</v>
      </c>
      <c r="N27" s="70">
        <v>2.5887183600581678</v>
      </c>
      <c r="O27" s="104">
        <v>2.4889804567570311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-1.1920934312582852</v>
      </c>
      <c r="C28" s="72">
        <v>-0.76205845469923728</v>
      </c>
      <c r="D28" s="81" t="s">
        <v>32</v>
      </c>
      <c r="E28" s="72">
        <v>-0.32428030135581704</v>
      </c>
      <c r="F28" s="72">
        <v>-0.83797745674871027</v>
      </c>
      <c r="G28" s="72">
        <v>-0.65871939254731093</v>
      </c>
      <c r="H28" s="72">
        <v>-0.65871939254731093</v>
      </c>
      <c r="I28" s="73">
        <v>-0.66797937711996158</v>
      </c>
      <c r="J28" s="73">
        <v>-0.66797937711996158</v>
      </c>
      <c r="K28" s="73">
        <v>-0.66797937711996158</v>
      </c>
      <c r="L28" s="73">
        <v>-0.66797937711996158</v>
      </c>
      <c r="M28" s="73">
        <v>-0.66797937711996158</v>
      </c>
      <c r="N28" s="105">
        <v>-1.2663432854225602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0.37879714545650217</v>
      </c>
      <c r="C29" s="69">
        <v>-0.38705040672850027</v>
      </c>
      <c r="D29" s="80" t="s">
        <v>32</v>
      </c>
      <c r="E29" s="69">
        <v>0.44381313998486061</v>
      </c>
      <c r="F29" s="69">
        <v>0.66633428607312628</v>
      </c>
      <c r="G29" s="69">
        <v>1.4048100220179489</v>
      </c>
      <c r="H29" s="70">
        <v>1.0696009278823064</v>
      </c>
      <c r="I29" s="70">
        <v>1.0696009278823064</v>
      </c>
      <c r="J29" s="70">
        <v>1.0696009278823064</v>
      </c>
      <c r="K29" s="70">
        <v>1.0696009278823064</v>
      </c>
      <c r="L29" s="70">
        <v>1.0696009278823064</v>
      </c>
      <c r="M29" s="104">
        <v>1.0692977696048835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0.13943868005429466</v>
      </c>
      <c r="C30" s="69">
        <v>1.6022818969619448</v>
      </c>
      <c r="D30" s="80" t="s">
        <v>32</v>
      </c>
      <c r="E30" s="69">
        <v>1.6049548845691866</v>
      </c>
      <c r="F30" s="69">
        <v>1.3625485610964256</v>
      </c>
      <c r="G30" s="70">
        <v>0.98135561237860502</v>
      </c>
      <c r="H30" s="70">
        <v>0.39492408037208337</v>
      </c>
      <c r="I30" s="70">
        <v>0.39492408037208337</v>
      </c>
      <c r="J30" s="70">
        <v>0.39492408037208337</v>
      </c>
      <c r="K30" s="70">
        <v>0.39492408037208337</v>
      </c>
      <c r="L30" s="104">
        <v>0.38254733847650474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1.0344684454705622</v>
      </c>
      <c r="C31" s="69">
        <v>0.86473858375240797</v>
      </c>
      <c r="D31" s="80" t="s">
        <v>32</v>
      </c>
      <c r="E31" s="69">
        <v>1.7575038501895333</v>
      </c>
      <c r="F31" s="70">
        <v>1.7914503543994595</v>
      </c>
      <c r="G31" s="70">
        <v>1.5424332213619929</v>
      </c>
      <c r="H31" s="70">
        <v>1.5424332213619929</v>
      </c>
      <c r="I31" s="70">
        <v>1.5424332213619929</v>
      </c>
      <c r="J31" s="70">
        <v>1.5424332213619929</v>
      </c>
      <c r="K31" s="104">
        <v>1.6517472892712803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0.76222115971208226</v>
      </c>
      <c r="C32" s="69">
        <v>1.0802777480400674</v>
      </c>
      <c r="D32" s="82" t="s">
        <v>32</v>
      </c>
      <c r="E32" s="70">
        <v>0.89961395288027945</v>
      </c>
      <c r="F32" s="70">
        <v>0.89961409269403647</v>
      </c>
      <c r="G32" s="70">
        <v>1.0457452299805818</v>
      </c>
      <c r="H32" s="70">
        <v>1.0457452299805818</v>
      </c>
      <c r="I32" s="70">
        <v>1.0457452299805818</v>
      </c>
      <c r="J32" s="104">
        <v>1.5190046625951654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0.86414184481046064</v>
      </c>
      <c r="C33" s="73">
        <v>5.2634019088555861E-2</v>
      </c>
      <c r="D33" s="84" t="s">
        <v>32</v>
      </c>
      <c r="E33" s="73">
        <v>1.8340857834232931E-2</v>
      </c>
      <c r="F33" s="73">
        <v>-0.21816979180122639</v>
      </c>
      <c r="G33" s="73">
        <v>-0.51691615446140182</v>
      </c>
      <c r="H33" s="73">
        <v>-0.51691615446140182</v>
      </c>
      <c r="I33" s="105">
        <v>-0.67216794863954143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0.20798594992905287</v>
      </c>
      <c r="C34" s="70">
        <v>0.62423354146437804</v>
      </c>
      <c r="D34" s="82" t="s">
        <v>32</v>
      </c>
      <c r="E34" s="70">
        <v>1.6494237186456959</v>
      </c>
      <c r="F34" s="70">
        <v>1.5514407052574397</v>
      </c>
      <c r="G34" s="70">
        <v>1.6110593634490058</v>
      </c>
      <c r="H34" s="104">
        <v>2.1191204184106289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-3.8753228221728357</v>
      </c>
      <c r="C35" s="70">
        <v>-3.7554533165790378</v>
      </c>
      <c r="D35" s="82" t="s">
        <v>32</v>
      </c>
      <c r="E35" s="70">
        <v>-2.3104223543753983</v>
      </c>
      <c r="F35" s="70">
        <v>-2.236095662456385</v>
      </c>
      <c r="G35" s="104">
        <v>-3.2592292599191133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2.112709272040354</v>
      </c>
      <c r="C36" s="70">
        <v>2.3396709071507238</v>
      </c>
      <c r="D36" s="82" t="s">
        <v>32</v>
      </c>
      <c r="E36" s="70">
        <v>1.3186659991522915</v>
      </c>
      <c r="F36" s="104">
        <v>1.3883819503425998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2.5583092359942712</v>
      </c>
      <c r="C37" s="70">
        <v>1.9736797392154926</v>
      </c>
      <c r="D37" s="106" t="s">
        <v>32</v>
      </c>
      <c r="E37" s="104">
        <v>-0.35949178085214228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-1.4030261687719325</v>
      </c>
      <c r="C38" s="105">
        <v>-2.3958884125312134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-0.88199151341659909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-3.8753228221728357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-3.7554533165790378</v>
      </c>
      <c r="L72" s="1" t="s">
        <v>113</v>
      </c>
      <c r="T72" s="46">
        <f>K72-I71</f>
        <v>0.11986950559379794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-2.3104223543753983</v>
      </c>
      <c r="L73" s="1" t="s">
        <v>113</v>
      </c>
      <c r="T73" s="46">
        <f>K73-I71</f>
        <v>1.5649004677974374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-2.236095662456385</v>
      </c>
      <c r="L74" s="1" t="s">
        <v>113</v>
      </c>
      <c r="T74" s="46">
        <f>K74-I71</f>
        <v>1.6392271597164507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-3.2592292599191133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0.61609356225372247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D00-000000000000}"/>
    <hyperlink ref="I102:T102" r:id="rId2" display="Erläuterungen zu den Berechnungsphasen des BIP bzw. der Bruttowertschöpfung der VGR der Länder" xr:uid="{00000000-0004-0000-0D00-000007000000}"/>
    <hyperlink ref="F128" r:id="rId3" display="Revision 2014 der Volkswirtschaftlichen Gesamtrechnungen" xr:uid="{C85E07DF-21BC-4EB3-A770-5AA253A85B13}"/>
    <hyperlink ref="F128:M128" r:id="rId4" display="Revision der Volkswirtschaftlichen Gesamtrechnungen 2014" xr:uid="{F93F52D9-6B55-4AC4-AF25-A8CCCB8557D3}"/>
    <hyperlink ref="F135" r:id="rId5" display="Revision 2014 der Volkswirtschaftlichen Gesamtrechnungen" xr:uid="{6D2FB125-D2DC-499B-BADE-0089975D78AF}"/>
    <hyperlink ref="F135:M135" r:id="rId6" display="Revision der Volkswirtschaftlichen Gesamtrechnungen 2019" xr:uid="{BA097D47-6A9C-4861-AB83-898F684D0451}"/>
    <hyperlink ref="F122" r:id="rId7" display="Revision der Volkswirtschaftlichen Gesamtrechnungen der Länder 2011" xr:uid="{52BC1749-5A97-4EA5-893E-7E547D7D015A}"/>
    <hyperlink ref="F122:N122" r:id="rId8" display="Revision der Volkswirtschaftlichen Gesamtrechnungen 2011" xr:uid="{38FDA522-187B-4869-AC46-ECF1D85E0326}"/>
    <hyperlink ref="F116" r:id="rId9" xr:uid="{AA8E3CD2-845C-4E49-B4E7-FD87AF8EF3C3}"/>
    <hyperlink ref="F116:M116" r:id="rId10" display="Revision der Volkswirtschaftlichen Gesamtrechnungen 2005" xr:uid="{BCD11660-B5FA-4BC1-8229-9D325A2F935E}"/>
    <hyperlink ref="F142:M142" r:id="rId11" location="revisionen" display="Revision der Volkswirtschaftlichen Gesamtrechnungen 2024" xr:uid="{B8590740-FC1C-4878-AF43-BFA0837D8A8D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50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2</v>
      </c>
      <c r="C14" s="242">
        <v>1.8573717646427497</v>
      </c>
      <c r="D14" s="242">
        <v>2.060569156162714</v>
      </c>
      <c r="E14" s="242">
        <v>1.83</v>
      </c>
      <c r="F14" s="242">
        <v>2.081</v>
      </c>
      <c r="G14" s="242">
        <v>1.601</v>
      </c>
      <c r="H14" s="242">
        <v>1.601</v>
      </c>
      <c r="I14" s="243">
        <v>1.52862055259508</v>
      </c>
      <c r="J14" s="243">
        <v>1.52862055259508</v>
      </c>
      <c r="K14" s="243">
        <v>1.52862055259508</v>
      </c>
      <c r="L14" s="243">
        <v>1.52862055259508</v>
      </c>
      <c r="M14" s="243">
        <v>1.52862055259508</v>
      </c>
      <c r="N14" s="233">
        <v>1.52862055259508</v>
      </c>
      <c r="O14" s="239" t="s">
        <v>36</v>
      </c>
      <c r="P14" s="234">
        <v>1.1385930204127903</v>
      </c>
      <c r="Q14" s="234">
        <v>1.1385930204127903</v>
      </c>
      <c r="R14" s="235" t="s">
        <v>65</v>
      </c>
      <c r="S14" s="236">
        <v>0.83270121950089371</v>
      </c>
      <c r="T14" s="236">
        <v>0.83270121950089371</v>
      </c>
      <c r="U14" s="236">
        <v>0.83270121950089371</v>
      </c>
      <c r="V14" s="236">
        <v>0.83270121950089371</v>
      </c>
      <c r="W14" s="237">
        <v>0.70548150851444125</v>
      </c>
      <c r="X14" s="237">
        <v>0.70548150851444125</v>
      </c>
      <c r="Y14" s="237">
        <v>0.70548150851444125</v>
      </c>
      <c r="Z14" s="237">
        <v>0.70548150851444125</v>
      </c>
      <c r="AA14" s="237">
        <v>0.70548150851444125</v>
      </c>
      <c r="AB14" s="238">
        <v>0.93568075363467795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1.1000000000000001</v>
      </c>
      <c r="C15" s="242">
        <v>0.9</v>
      </c>
      <c r="D15" s="242">
        <v>0.94</v>
      </c>
      <c r="E15" s="242">
        <v>2.3359999999999999</v>
      </c>
      <c r="F15" s="242">
        <v>2.528</v>
      </c>
      <c r="G15" s="242">
        <v>2.3769999999999998</v>
      </c>
      <c r="H15" s="243">
        <v>2.81225398603801</v>
      </c>
      <c r="I15" s="243">
        <v>2.81225398603801</v>
      </c>
      <c r="J15" s="243">
        <v>2.81225398603801</v>
      </c>
      <c r="K15" s="243">
        <v>2.81225398603801</v>
      </c>
      <c r="L15" s="243">
        <v>2.81225398603801</v>
      </c>
      <c r="M15" s="243">
        <v>2.81225398603801</v>
      </c>
      <c r="N15" s="232" t="s">
        <v>36</v>
      </c>
      <c r="O15" s="68">
        <v>2.6359592750726049</v>
      </c>
      <c r="P15" s="68">
        <v>2.6359592750726049</v>
      </c>
      <c r="Q15" s="80" t="s">
        <v>65</v>
      </c>
      <c r="R15" s="69">
        <v>2.5074152992645109</v>
      </c>
      <c r="S15" s="69">
        <v>2.5074152992645109</v>
      </c>
      <c r="T15" s="69">
        <v>2.5074152992645109</v>
      </c>
      <c r="U15" s="69">
        <v>2.5074152992645109</v>
      </c>
      <c r="V15" s="70">
        <v>2.365536473864208</v>
      </c>
      <c r="W15" s="70">
        <v>2.365536473864208</v>
      </c>
      <c r="X15" s="70">
        <v>2.365536473864208</v>
      </c>
      <c r="Y15" s="70">
        <v>2.365536473864208</v>
      </c>
      <c r="Z15" s="70">
        <v>2.365536473864208</v>
      </c>
      <c r="AA15" s="99">
        <v>2.2086296121676012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0.2</v>
      </c>
      <c r="C16" s="87">
        <v>0.23</v>
      </c>
      <c r="D16" s="87">
        <v>0.24399999999999999</v>
      </c>
      <c r="E16" s="87">
        <v>1.0549999999999999</v>
      </c>
      <c r="F16" s="87">
        <v>1.079</v>
      </c>
      <c r="G16" s="75">
        <v>1.02439707815331</v>
      </c>
      <c r="H16" s="75">
        <v>1.0389577708148501</v>
      </c>
      <c r="I16" s="75">
        <v>1.0389577708148501</v>
      </c>
      <c r="J16" s="75">
        <v>1.0389577708148501</v>
      </c>
      <c r="K16" s="75">
        <v>1.0389577708148501</v>
      </c>
      <c r="L16" s="75">
        <v>1.0389577708148501</v>
      </c>
      <c r="M16" s="232" t="s">
        <v>36</v>
      </c>
      <c r="N16" s="68">
        <v>1.5507930317317895</v>
      </c>
      <c r="O16" s="68">
        <v>1.5507930317317895</v>
      </c>
      <c r="P16" s="69">
        <v>1.3733605754073388</v>
      </c>
      <c r="Q16" s="69">
        <v>1.4127070728293358</v>
      </c>
      <c r="R16" s="69">
        <v>1.4127070728293358</v>
      </c>
      <c r="S16" s="69">
        <v>1.4127070728293358</v>
      </c>
      <c r="T16" s="69">
        <v>1.4127070728293358</v>
      </c>
      <c r="U16" s="70">
        <v>1.3479677996975075</v>
      </c>
      <c r="V16" s="70">
        <v>1.3479677996975075</v>
      </c>
      <c r="W16" s="70">
        <v>1.3479677996975075</v>
      </c>
      <c r="X16" s="70">
        <v>1.3479677996975075</v>
      </c>
      <c r="Y16" s="70">
        <v>1.3479677996975075</v>
      </c>
      <c r="Z16" s="101">
        <v>1.2407107834710944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0.7</v>
      </c>
      <c r="C17" s="87">
        <v>0.56200000000000006</v>
      </c>
      <c r="D17" s="87">
        <v>7.2999999999999995E-2</v>
      </c>
      <c r="E17" s="87">
        <v>-0.82199999999999995</v>
      </c>
      <c r="F17" s="75">
        <v>-1.48353693474919</v>
      </c>
      <c r="G17" s="75">
        <v>-1.94619482564545</v>
      </c>
      <c r="H17" s="75">
        <v>-1.94619482564545</v>
      </c>
      <c r="I17" s="75">
        <v>-1.94619482564545</v>
      </c>
      <c r="J17" s="75">
        <v>-1.94619482564545</v>
      </c>
      <c r="K17" s="75">
        <v>-1.94619482564545</v>
      </c>
      <c r="L17" s="232" t="s">
        <v>36</v>
      </c>
      <c r="M17" s="68">
        <v>-1.8754801194122013</v>
      </c>
      <c r="N17" s="68">
        <v>-1.8754801194122013</v>
      </c>
      <c r="O17" s="69">
        <v>-1.7512556118396312</v>
      </c>
      <c r="P17" s="69">
        <v>-1.7659664340983598</v>
      </c>
      <c r="Q17" s="69">
        <v>-1.7659664340983598</v>
      </c>
      <c r="R17" s="69">
        <v>-1.7659664340983598</v>
      </c>
      <c r="S17" s="69">
        <v>-1.7659664340983598</v>
      </c>
      <c r="T17" s="70">
        <v>-1.9389018605857926</v>
      </c>
      <c r="U17" s="70">
        <v>-1.9389018605857926</v>
      </c>
      <c r="V17" s="70">
        <v>-1.9389018605857926</v>
      </c>
      <c r="W17" s="70">
        <v>-1.9389018605857926</v>
      </c>
      <c r="X17" s="70">
        <v>-1.9389018605857926</v>
      </c>
      <c r="Y17" s="99">
        <v>-1.9558630785961733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-0.6</v>
      </c>
      <c r="C18" s="87">
        <v>-0.219</v>
      </c>
      <c r="D18" s="87">
        <v>-0.14099999999999999</v>
      </c>
      <c r="E18" s="75">
        <v>0.41911205486465503</v>
      </c>
      <c r="F18" s="75">
        <v>0.50202205063074801</v>
      </c>
      <c r="G18" s="75">
        <v>0.18051555801010599</v>
      </c>
      <c r="H18" s="75">
        <v>0.18051555801010599</v>
      </c>
      <c r="I18" s="75">
        <v>0.18051555801010599</v>
      </c>
      <c r="J18" s="75">
        <v>0.18051555801010599</v>
      </c>
      <c r="K18" s="232" t="s">
        <v>36</v>
      </c>
      <c r="L18" s="68">
        <v>0.2538643159867412</v>
      </c>
      <c r="M18" s="68">
        <v>0.2538643159867412</v>
      </c>
      <c r="N18" s="69">
        <v>-0.10641207488422723</v>
      </c>
      <c r="O18" s="69">
        <v>-6.5972023754458403E-2</v>
      </c>
      <c r="P18" s="69">
        <v>-6.5972023754458403E-2</v>
      </c>
      <c r="Q18" s="69">
        <v>-6.5972023754458403E-2</v>
      </c>
      <c r="R18" s="69">
        <v>-6.5972023754458403E-2</v>
      </c>
      <c r="S18" s="70">
        <v>-0.29967446342289394</v>
      </c>
      <c r="T18" s="70">
        <v>-0.29967446342289394</v>
      </c>
      <c r="U18" s="70">
        <v>-0.29967446342289394</v>
      </c>
      <c r="V18" s="70">
        <v>-0.29967446342289394</v>
      </c>
      <c r="W18" s="70">
        <v>-0.29967446342289394</v>
      </c>
      <c r="X18" s="101">
        <v>-0.31003514371624546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2</v>
      </c>
      <c r="C19" s="89">
        <v>1.75</v>
      </c>
      <c r="D19" s="76">
        <v>1.2377490375259299</v>
      </c>
      <c r="E19" s="76">
        <v>1.56440132292889</v>
      </c>
      <c r="F19" s="76">
        <v>1.06964199787952</v>
      </c>
      <c r="G19" s="76">
        <v>1.1353688761134699</v>
      </c>
      <c r="H19" s="76">
        <v>1.1353688761134699</v>
      </c>
      <c r="I19" s="76">
        <v>1.1353688761134699</v>
      </c>
      <c r="J19" s="90" t="s">
        <v>36</v>
      </c>
      <c r="K19" s="71">
        <v>1.2759300509756064</v>
      </c>
      <c r="L19" s="71">
        <v>1.2759300509756064</v>
      </c>
      <c r="M19" s="72">
        <v>1.6752999778527167</v>
      </c>
      <c r="N19" s="72">
        <v>1.6534865577921727</v>
      </c>
      <c r="O19" s="72">
        <v>1.6534865577921727</v>
      </c>
      <c r="P19" s="72">
        <v>1.6534865577921727</v>
      </c>
      <c r="Q19" s="72">
        <v>1.6534865577921727</v>
      </c>
      <c r="R19" s="73">
        <v>1.6314995873566374</v>
      </c>
      <c r="S19" s="73">
        <v>1.6314995873566374</v>
      </c>
      <c r="T19" s="73">
        <v>1.6314995873566374</v>
      </c>
      <c r="U19" s="73">
        <v>1.6314995873566374</v>
      </c>
      <c r="V19" s="73">
        <v>1.6314995873566374</v>
      </c>
      <c r="W19" s="100">
        <v>1.5023592917151241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1.5349260282304016</v>
      </c>
      <c r="C20" s="75">
        <v>1.267972921520709</v>
      </c>
      <c r="D20" s="75">
        <v>0.59955670974221675</v>
      </c>
      <c r="E20" s="75">
        <v>0.23205262998331799</v>
      </c>
      <c r="F20" s="75">
        <v>0.14072262327444099</v>
      </c>
      <c r="G20" s="75">
        <v>0.34880294313989302</v>
      </c>
      <c r="H20" s="75">
        <v>0.34880294313989302</v>
      </c>
      <c r="I20" s="232" t="s">
        <v>36</v>
      </c>
      <c r="J20" s="68">
        <v>0.15605233054680057</v>
      </c>
      <c r="K20" s="68">
        <v>0.15605233054680057</v>
      </c>
      <c r="L20" s="69">
        <v>0.20352745947465459</v>
      </c>
      <c r="M20" s="69">
        <v>0.1678239166603597</v>
      </c>
      <c r="N20" s="69">
        <v>0.1678239166603597</v>
      </c>
      <c r="O20" s="69">
        <v>0.1678239166603597</v>
      </c>
      <c r="P20" s="69">
        <v>0.1678239166603597</v>
      </c>
      <c r="Q20" s="70">
        <v>0.23786165075782317</v>
      </c>
      <c r="R20" s="70">
        <v>0.23786165075782317</v>
      </c>
      <c r="S20" s="70">
        <v>0.23786165075782317</v>
      </c>
      <c r="T20" s="70">
        <v>0.23786165075782317</v>
      </c>
      <c r="U20" s="70">
        <v>0.23786165075782317</v>
      </c>
      <c r="V20" s="99">
        <v>0.40455154884402977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1.534017270195406</v>
      </c>
      <c r="C21" s="75">
        <v>1.8884724640469415</v>
      </c>
      <c r="D21" s="75">
        <v>2.4896574064385106</v>
      </c>
      <c r="E21" s="75">
        <v>2.8448429674528901</v>
      </c>
      <c r="F21" s="75">
        <v>2.9401552797948498</v>
      </c>
      <c r="G21" s="75">
        <v>3.0320541361597302</v>
      </c>
      <c r="H21" s="232" t="s">
        <v>36</v>
      </c>
      <c r="I21" s="68">
        <v>3.0019198203901167</v>
      </c>
      <c r="J21" s="68">
        <v>3.0019198203901167</v>
      </c>
      <c r="K21" s="69">
        <v>2.7929935309249285</v>
      </c>
      <c r="L21" s="69">
        <v>2.7721612964123343</v>
      </c>
      <c r="M21" s="69">
        <v>2.7721612964123343</v>
      </c>
      <c r="N21" s="69">
        <v>2.7721612964123343</v>
      </c>
      <c r="O21" s="69">
        <v>2.7721612964123343</v>
      </c>
      <c r="P21" s="70">
        <v>2.7967139477406753</v>
      </c>
      <c r="Q21" s="70">
        <v>2.7967139477406753</v>
      </c>
      <c r="R21" s="70">
        <v>2.7967139477406753</v>
      </c>
      <c r="S21" s="70">
        <v>2.7967139477406753</v>
      </c>
      <c r="T21" s="70">
        <v>2.7967139477406753</v>
      </c>
      <c r="U21" s="101">
        <v>2.6276665099942638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1.3884684039918795</v>
      </c>
      <c r="C22" s="75">
        <v>1.35453614819275</v>
      </c>
      <c r="D22" s="75">
        <v>1.0425328534123395</v>
      </c>
      <c r="E22" s="75">
        <v>0.84085829158338699</v>
      </c>
      <c r="F22" s="75">
        <v>1.02355197325202</v>
      </c>
      <c r="G22" s="232" t="s">
        <v>36</v>
      </c>
      <c r="H22" s="68">
        <v>1.617729158135282</v>
      </c>
      <c r="I22" s="68">
        <v>1.617729158135282</v>
      </c>
      <c r="J22" s="69">
        <v>1.5807880484706156</v>
      </c>
      <c r="K22" s="69">
        <v>1.515892739937176</v>
      </c>
      <c r="L22" s="69">
        <v>1.515892739937176</v>
      </c>
      <c r="M22" s="69">
        <v>1.515892739937176</v>
      </c>
      <c r="N22" s="69">
        <v>1.515892739937176</v>
      </c>
      <c r="O22" s="70">
        <v>1.222353462095771</v>
      </c>
      <c r="P22" s="70">
        <v>1.222353462095771</v>
      </c>
      <c r="Q22" s="70">
        <v>1.222353462095771</v>
      </c>
      <c r="R22" s="70">
        <v>1.222353462095771</v>
      </c>
      <c r="S22" s="70">
        <v>1.222353462095771</v>
      </c>
      <c r="T22" s="102">
        <v>0.92956399614064933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0.84601722140658353</v>
      </c>
      <c r="C23" s="75">
        <v>1.0629948771641864</v>
      </c>
      <c r="D23" s="75">
        <v>1.7109897759244603</v>
      </c>
      <c r="E23" s="75">
        <v>2.3376063501038802</v>
      </c>
      <c r="F23" s="232" t="s">
        <v>36</v>
      </c>
      <c r="G23" s="68">
        <v>2.9659628225256496</v>
      </c>
      <c r="H23" s="68">
        <v>2.9659628225256496</v>
      </c>
      <c r="I23" s="69">
        <v>2.7067977919427273</v>
      </c>
      <c r="J23" s="69">
        <v>2.6631210582757516</v>
      </c>
      <c r="K23" s="69">
        <v>2.6631210582757516</v>
      </c>
      <c r="L23" s="69">
        <v>2.6631210582757516</v>
      </c>
      <c r="M23" s="69">
        <v>2.6631210582757516</v>
      </c>
      <c r="N23" s="70">
        <v>2.500444322643149</v>
      </c>
      <c r="O23" s="70">
        <v>2.500444322643149</v>
      </c>
      <c r="P23" s="70">
        <v>2.500444322643149</v>
      </c>
      <c r="Q23" s="70">
        <v>2.500444322643149</v>
      </c>
      <c r="R23" s="70">
        <v>2.500444322643149</v>
      </c>
      <c r="S23" s="102">
        <v>2.4638307305771057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-1.9403613016049945</v>
      </c>
      <c r="C24" s="75">
        <v>-1.7148895341751853</v>
      </c>
      <c r="D24" s="232" t="s">
        <v>32</v>
      </c>
      <c r="E24" s="68">
        <v>-2.114113632729822</v>
      </c>
      <c r="F24" s="68">
        <v>-2.3500000507324268</v>
      </c>
      <c r="G24" s="68">
        <v>-3.2670407684958978</v>
      </c>
      <c r="H24" s="69">
        <v>-3.6673635010183503</v>
      </c>
      <c r="I24" s="69">
        <v>-3.6608792903444289</v>
      </c>
      <c r="J24" s="69">
        <v>-3.6608792903444289</v>
      </c>
      <c r="K24" s="69">
        <v>-3.6608792903444289</v>
      </c>
      <c r="L24" s="69">
        <v>-3.6608792903444289</v>
      </c>
      <c r="M24" s="70">
        <v>-3.5976217153499324</v>
      </c>
      <c r="N24" s="70">
        <v>-3.5976217153499324</v>
      </c>
      <c r="O24" s="70">
        <v>-3.5976217153499324</v>
      </c>
      <c r="P24" s="70">
        <v>-3.5976217153499324</v>
      </c>
      <c r="Q24" s="70">
        <v>-3.5976217153499324</v>
      </c>
      <c r="R24" s="102">
        <v>-3.4185751575871022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2.3499157903182399</v>
      </c>
      <c r="C25" s="71">
        <v>0.35006177627453178</v>
      </c>
      <c r="D25" s="90" t="s">
        <v>32</v>
      </c>
      <c r="E25" s="71">
        <v>0.68709015456819067</v>
      </c>
      <c r="F25" s="71">
        <v>0.54481375386666997</v>
      </c>
      <c r="G25" s="72">
        <v>0.80987823345140142</v>
      </c>
      <c r="H25" s="72">
        <v>0.9188119875423113</v>
      </c>
      <c r="I25" s="72">
        <v>0.9188119875423113</v>
      </c>
      <c r="J25" s="72">
        <v>0.9188119875423113</v>
      </c>
      <c r="K25" s="72">
        <v>0.9188119875423113</v>
      </c>
      <c r="L25" s="73">
        <v>1.0389070030046317</v>
      </c>
      <c r="M25" s="73">
        <v>1.0389070030046317</v>
      </c>
      <c r="N25" s="73">
        <v>1.0389070030046317</v>
      </c>
      <c r="O25" s="73">
        <v>1.0389070030046317</v>
      </c>
      <c r="P25" s="73">
        <v>1.0389070030046317</v>
      </c>
      <c r="Q25" s="103">
        <v>0.90453383948656818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2.1006435601665667</v>
      </c>
      <c r="C26" s="68">
        <v>2.6097861890043768</v>
      </c>
      <c r="D26" s="88" t="s">
        <v>32</v>
      </c>
      <c r="E26" s="68">
        <v>2.1155302460125069</v>
      </c>
      <c r="F26" s="69">
        <v>2.301577372287857</v>
      </c>
      <c r="G26" s="69">
        <v>2.4865933440597678</v>
      </c>
      <c r="H26" s="69">
        <v>2.4865933440597678</v>
      </c>
      <c r="I26" s="69">
        <v>2.4865933440597678</v>
      </c>
      <c r="J26" s="69">
        <v>2.4865933440597678</v>
      </c>
      <c r="K26" s="70">
        <v>2.912802369203773</v>
      </c>
      <c r="L26" s="70">
        <v>2.912802369203773</v>
      </c>
      <c r="M26" s="70">
        <v>2.912802369203773</v>
      </c>
      <c r="N26" s="70">
        <v>2.912802369203773</v>
      </c>
      <c r="O26" s="70">
        <v>2.912802369203773</v>
      </c>
      <c r="P26" s="104">
        <v>2.7398165134326846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0.93520176576547898</v>
      </c>
      <c r="C27" s="68">
        <v>0.8884790976994662</v>
      </c>
      <c r="D27" s="91" t="s">
        <v>32</v>
      </c>
      <c r="E27" s="69">
        <v>2.6902341110580581</v>
      </c>
      <c r="F27" s="69">
        <v>2.652865665022111</v>
      </c>
      <c r="G27" s="69">
        <v>3.063256125607511</v>
      </c>
      <c r="H27" s="69">
        <v>3.063256125607511</v>
      </c>
      <c r="I27" s="69">
        <v>3.063256125607511</v>
      </c>
      <c r="J27" s="70">
        <v>2.6911201126614692</v>
      </c>
      <c r="K27" s="70">
        <v>2.6911201126614692</v>
      </c>
      <c r="L27" s="70">
        <v>2.6911201126614692</v>
      </c>
      <c r="M27" s="70">
        <v>2.6911201126614692</v>
      </c>
      <c r="N27" s="70">
        <v>2.6911201126614692</v>
      </c>
      <c r="O27" s="104">
        <v>2.446768281852949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-5.0856368781280963E-2</v>
      </c>
      <c r="C28" s="72">
        <v>-0.31978453703064541</v>
      </c>
      <c r="D28" s="81" t="s">
        <v>32</v>
      </c>
      <c r="E28" s="72">
        <v>-0.76477732958782874</v>
      </c>
      <c r="F28" s="72">
        <v>-0.59434636147996178</v>
      </c>
      <c r="G28" s="72">
        <v>-0.35361873099701235</v>
      </c>
      <c r="H28" s="72">
        <v>-0.35361873099701235</v>
      </c>
      <c r="I28" s="73">
        <v>-0.80937788722680548</v>
      </c>
      <c r="J28" s="73">
        <v>-0.80937788722680548</v>
      </c>
      <c r="K28" s="73">
        <v>-0.80937788722680548</v>
      </c>
      <c r="L28" s="73">
        <v>-0.80937788722680548</v>
      </c>
      <c r="M28" s="73">
        <v>-0.80937788722680548</v>
      </c>
      <c r="N28" s="105">
        <v>-1.0192304101267633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1.6648970320661036</v>
      </c>
      <c r="C29" s="69">
        <v>1.175676327840669</v>
      </c>
      <c r="D29" s="80" t="s">
        <v>32</v>
      </c>
      <c r="E29" s="69">
        <v>1.2874475614814804</v>
      </c>
      <c r="F29" s="69">
        <v>1.6476499057708014</v>
      </c>
      <c r="G29" s="69">
        <v>1.7739728492073128</v>
      </c>
      <c r="H29" s="70">
        <v>1.728978202732194</v>
      </c>
      <c r="I29" s="70">
        <v>1.728978202732194</v>
      </c>
      <c r="J29" s="70">
        <v>1.728978202732194</v>
      </c>
      <c r="K29" s="70">
        <v>1.728978202732194</v>
      </c>
      <c r="L29" s="70">
        <v>1.728978202732194</v>
      </c>
      <c r="M29" s="104">
        <v>1.5323147261469672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1.381445860420075</v>
      </c>
      <c r="C30" s="69">
        <v>1.4540791527926595</v>
      </c>
      <c r="D30" s="80" t="s">
        <v>32</v>
      </c>
      <c r="E30" s="69">
        <v>1.3459055717455921</v>
      </c>
      <c r="F30" s="69">
        <v>0.68414686378000955</v>
      </c>
      <c r="G30" s="70">
        <v>1.3434812871046868</v>
      </c>
      <c r="H30" s="70">
        <v>0.76169628135054046</v>
      </c>
      <c r="I30" s="70">
        <v>0.76169628135054046</v>
      </c>
      <c r="J30" s="70">
        <v>0.76169628135054046</v>
      </c>
      <c r="K30" s="70">
        <v>0.76169628135054046</v>
      </c>
      <c r="L30" s="104">
        <v>1.0355631226337272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1.3949863403556046</v>
      </c>
      <c r="C31" s="69">
        <v>2.154068925992894</v>
      </c>
      <c r="D31" s="80" t="s">
        <v>32</v>
      </c>
      <c r="E31" s="69">
        <v>2.6230327903269797</v>
      </c>
      <c r="F31" s="70">
        <v>2.4238431458330787</v>
      </c>
      <c r="G31" s="70">
        <v>2.2565051788550656</v>
      </c>
      <c r="H31" s="70">
        <v>2.2565051788550656</v>
      </c>
      <c r="I31" s="70">
        <v>2.2565051788550656</v>
      </c>
      <c r="J31" s="70">
        <v>2.2565051788550656</v>
      </c>
      <c r="K31" s="104">
        <v>2.3040288932557624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2.0707877734350926</v>
      </c>
      <c r="C32" s="69">
        <v>2.8304509136273119</v>
      </c>
      <c r="D32" s="82" t="s">
        <v>32</v>
      </c>
      <c r="E32" s="70">
        <v>2.5647086139613493</v>
      </c>
      <c r="F32" s="70">
        <v>2.8449540966228053</v>
      </c>
      <c r="G32" s="70">
        <v>2.9128640012999427</v>
      </c>
      <c r="H32" s="70">
        <v>2.9128640012999427</v>
      </c>
      <c r="I32" s="70">
        <v>2.9128640012999427</v>
      </c>
      <c r="J32" s="104">
        <v>3.1468465032508335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1.844709164067635</v>
      </c>
      <c r="C33" s="73">
        <v>1.6526438733885165</v>
      </c>
      <c r="D33" s="84" t="s">
        <v>32</v>
      </c>
      <c r="E33" s="73">
        <v>0.84814909163228169</v>
      </c>
      <c r="F33" s="73">
        <v>0.57746876043984585</v>
      </c>
      <c r="G33" s="73">
        <v>0.4203815719865478</v>
      </c>
      <c r="H33" s="73">
        <v>0.4203815719865478</v>
      </c>
      <c r="I33" s="105">
        <v>0.65976275731801182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1.063825224934525</v>
      </c>
      <c r="C34" s="70">
        <v>1.7098377315130651</v>
      </c>
      <c r="D34" s="82" t="s">
        <v>32</v>
      </c>
      <c r="E34" s="70">
        <v>2.5241584410894253</v>
      </c>
      <c r="F34" s="70">
        <v>2.3921532770790037</v>
      </c>
      <c r="G34" s="70">
        <v>2.4047153880870793</v>
      </c>
      <c r="H34" s="104">
        <v>2.3015469435611089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-3.3523880862040132</v>
      </c>
      <c r="C35" s="70">
        <v>-2.9727004558873724</v>
      </c>
      <c r="D35" s="82" t="s">
        <v>32</v>
      </c>
      <c r="E35" s="70">
        <v>-1.6921088710714558</v>
      </c>
      <c r="F35" s="70">
        <v>-1.5379731157531222</v>
      </c>
      <c r="G35" s="104">
        <v>-2.2005164196212639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2.2131023060959172</v>
      </c>
      <c r="C36" s="70">
        <v>1.2659680107017837</v>
      </c>
      <c r="D36" s="82" t="s">
        <v>32</v>
      </c>
      <c r="E36" s="70">
        <v>-0.15065998525460575</v>
      </c>
      <c r="F36" s="104">
        <v>-0.30643839280943774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1.2646424900672943</v>
      </c>
      <c r="C37" s="70">
        <v>1.7506329602766721</v>
      </c>
      <c r="D37" s="106" t="s">
        <v>32</v>
      </c>
      <c r="E37" s="104">
        <v>1.2264619363732085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-1.1334004433666702</v>
      </c>
      <c r="C38" s="105">
        <v>-0.72931193135752692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1.1738248092459516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-3.3523880862040132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-2.9727004558873724</v>
      </c>
      <c r="L72" s="1" t="s">
        <v>113</v>
      </c>
      <c r="T72" s="46">
        <f>K72-I71</f>
        <v>0.37968763031664077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-1.6921088710714558</v>
      </c>
      <c r="L73" s="1" t="s">
        <v>113</v>
      </c>
      <c r="T73" s="46">
        <f>K73-I71</f>
        <v>1.6602792151325574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-1.5379731157531222</v>
      </c>
      <c r="L74" s="1" t="s">
        <v>113</v>
      </c>
      <c r="T74" s="46">
        <f>K74-I71</f>
        <v>1.814414970450891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-2.2005164196212639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1.1518716665827493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E00-000000000000}"/>
    <hyperlink ref="I102:T102" r:id="rId2" display="Erläuterungen zu den Berechnungsphasen des BIP bzw. der Bruttowertschöpfung der VGR der Länder" xr:uid="{00000000-0004-0000-0E00-000007000000}"/>
    <hyperlink ref="F128" r:id="rId3" display="Revision 2014 der Volkswirtschaftlichen Gesamtrechnungen" xr:uid="{D67F1898-86C7-4F7B-B686-C05354C03F50}"/>
    <hyperlink ref="F128:M128" r:id="rId4" display="Revision der Volkswirtschaftlichen Gesamtrechnungen 2014" xr:uid="{740B5412-AB06-4EF5-98D1-17465E8D45ED}"/>
    <hyperlink ref="F135" r:id="rId5" display="Revision 2014 der Volkswirtschaftlichen Gesamtrechnungen" xr:uid="{6AB83726-1022-4365-85CD-3AF0723A5461}"/>
    <hyperlink ref="F135:M135" r:id="rId6" display="Revision der Volkswirtschaftlichen Gesamtrechnungen 2019" xr:uid="{65264A77-BF84-4784-8351-A74AE146B416}"/>
    <hyperlink ref="F122" r:id="rId7" display="Revision der Volkswirtschaftlichen Gesamtrechnungen der Länder 2011" xr:uid="{FAE3CD62-CD35-4463-AAED-D50B8BB0482E}"/>
    <hyperlink ref="F122:N122" r:id="rId8" display="Revision der Volkswirtschaftlichen Gesamtrechnungen 2011" xr:uid="{D343EA34-15FB-4D91-B529-BFDCB4C802C0}"/>
    <hyperlink ref="F116" r:id="rId9" xr:uid="{7F6CA9DC-723E-42DB-85F0-9170A2EEA753}"/>
    <hyperlink ref="F116:M116" r:id="rId10" display="Revision der Volkswirtschaftlichen Gesamtrechnungen 2005" xr:uid="{511F36C5-CB62-4E12-AEC9-08629BC40068}"/>
    <hyperlink ref="F142:M142" r:id="rId11" location="revisionen" display="Revision der Volkswirtschaftlichen Gesamtrechnungen 2024" xr:uid="{787492D2-9F09-4F7A-A5E3-69FE092946BA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51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85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1.7</v>
      </c>
      <c r="C14" s="242">
        <v>2.0140849300070585</v>
      </c>
      <c r="D14" s="242">
        <v>1.6223136385665811</v>
      </c>
      <c r="E14" s="242">
        <v>1.97</v>
      </c>
      <c r="F14" s="242">
        <v>2.319</v>
      </c>
      <c r="G14" s="242">
        <v>2.8029999999999999</v>
      </c>
      <c r="H14" s="242">
        <v>2.8029999999999999</v>
      </c>
      <c r="I14" s="243">
        <v>3.3973106539478199</v>
      </c>
      <c r="J14" s="243">
        <v>3.3973106539478199</v>
      </c>
      <c r="K14" s="243">
        <v>3.3973106539478199</v>
      </c>
      <c r="L14" s="243">
        <v>3.3973106539478199</v>
      </c>
      <c r="M14" s="243">
        <v>3.3973106539478199</v>
      </c>
      <c r="N14" s="233">
        <v>3.3973106539478199</v>
      </c>
      <c r="O14" s="239" t="s">
        <v>36</v>
      </c>
      <c r="P14" s="234">
        <v>2.4975047723642607</v>
      </c>
      <c r="Q14" s="234">
        <v>2.4975047723642607</v>
      </c>
      <c r="R14" s="235" t="s">
        <v>65</v>
      </c>
      <c r="S14" s="236">
        <v>2.6741682679541898</v>
      </c>
      <c r="T14" s="236">
        <v>2.6741682679541898</v>
      </c>
      <c r="U14" s="236">
        <v>2.6741682679541898</v>
      </c>
      <c r="V14" s="236">
        <v>2.6741682679541898</v>
      </c>
      <c r="W14" s="237">
        <v>2.5627835094532285</v>
      </c>
      <c r="X14" s="237">
        <v>2.5627835094532285</v>
      </c>
      <c r="Y14" s="237">
        <v>2.5627835094532285</v>
      </c>
      <c r="Z14" s="237">
        <v>2.5627835094532285</v>
      </c>
      <c r="AA14" s="237">
        <v>2.5627835094532285</v>
      </c>
      <c r="AB14" s="238">
        <v>2.9052674323035301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2.1</v>
      </c>
      <c r="C15" s="242">
        <v>2.1</v>
      </c>
      <c r="D15" s="242">
        <v>2</v>
      </c>
      <c r="E15" s="242">
        <v>1.845</v>
      </c>
      <c r="F15" s="242">
        <v>1.794</v>
      </c>
      <c r="G15" s="242">
        <v>1.599</v>
      </c>
      <c r="H15" s="243">
        <v>2.0590203995393201</v>
      </c>
      <c r="I15" s="243">
        <v>2.0590203995393201</v>
      </c>
      <c r="J15" s="243">
        <v>2.0590203995393201</v>
      </c>
      <c r="K15" s="243">
        <v>2.0590203995393201</v>
      </c>
      <c r="L15" s="243">
        <v>2.0590203995393201</v>
      </c>
      <c r="M15" s="243">
        <v>2.0590203995393201</v>
      </c>
      <c r="N15" s="232" t="s">
        <v>36</v>
      </c>
      <c r="O15" s="68">
        <v>1.3392793148920084</v>
      </c>
      <c r="P15" s="68">
        <v>1.3392793148920084</v>
      </c>
      <c r="Q15" s="80" t="s">
        <v>65</v>
      </c>
      <c r="R15" s="69">
        <v>1.9119162256039</v>
      </c>
      <c r="S15" s="69">
        <v>1.9119162256039</v>
      </c>
      <c r="T15" s="69">
        <v>1.9119162256039</v>
      </c>
      <c r="U15" s="69">
        <v>1.9119162256039</v>
      </c>
      <c r="V15" s="70">
        <v>1.7856493134025047</v>
      </c>
      <c r="W15" s="70">
        <v>1.7856493134025047</v>
      </c>
      <c r="X15" s="70">
        <v>1.7856493134025047</v>
      </c>
      <c r="Y15" s="70">
        <v>1.7856493134025047</v>
      </c>
      <c r="Z15" s="70">
        <v>1.7856493134025047</v>
      </c>
      <c r="AA15" s="99">
        <v>1.7339133373917774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-0.2</v>
      </c>
      <c r="C16" s="87">
        <v>-0.32</v>
      </c>
      <c r="D16" s="87">
        <v>0.23</v>
      </c>
      <c r="E16" s="87">
        <v>0.06</v>
      </c>
      <c r="F16" s="87">
        <v>7.5999999999999998E-2</v>
      </c>
      <c r="G16" s="75">
        <v>1.50385506387349</v>
      </c>
      <c r="H16" s="75">
        <v>1.4446486952099999</v>
      </c>
      <c r="I16" s="75">
        <v>1.4446486952099999</v>
      </c>
      <c r="J16" s="75">
        <v>1.4446486952099999</v>
      </c>
      <c r="K16" s="75">
        <v>1.4446486952099999</v>
      </c>
      <c r="L16" s="75">
        <v>1.4446486952099999</v>
      </c>
      <c r="M16" s="232" t="s">
        <v>36</v>
      </c>
      <c r="N16" s="68">
        <v>0.85723039507238885</v>
      </c>
      <c r="O16" s="68">
        <v>0.85723039507238885</v>
      </c>
      <c r="P16" s="69">
        <v>0.79413818932349989</v>
      </c>
      <c r="Q16" s="69">
        <v>0.742061637335797</v>
      </c>
      <c r="R16" s="69">
        <v>0.742061637335797</v>
      </c>
      <c r="S16" s="69">
        <v>0.742061637335797</v>
      </c>
      <c r="T16" s="69">
        <v>0.742061637335797</v>
      </c>
      <c r="U16" s="70">
        <v>0.74700767956572844</v>
      </c>
      <c r="V16" s="70">
        <v>0.74700767956572844</v>
      </c>
      <c r="W16" s="70">
        <v>0.74700767956572844</v>
      </c>
      <c r="X16" s="70">
        <v>0.74700767956572844</v>
      </c>
      <c r="Y16" s="70">
        <v>0.74700767956572844</v>
      </c>
      <c r="Z16" s="101">
        <v>0.70095492250370095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</v>
      </c>
      <c r="C17" s="87">
        <v>-0.64100000000000001</v>
      </c>
      <c r="D17" s="87">
        <v>8.0000000000000002E-3</v>
      </c>
      <c r="E17" s="87">
        <v>-0.46600000000000003</v>
      </c>
      <c r="F17" s="75">
        <v>3.7708456024126098E-2</v>
      </c>
      <c r="G17" s="75">
        <v>0.281137305960793</v>
      </c>
      <c r="H17" s="75">
        <v>0.281137305960793</v>
      </c>
      <c r="I17" s="75">
        <v>0.281137305960793</v>
      </c>
      <c r="J17" s="75">
        <v>0.281137305960793</v>
      </c>
      <c r="K17" s="75">
        <v>0.281137305960793</v>
      </c>
      <c r="L17" s="232" t="s">
        <v>36</v>
      </c>
      <c r="M17" s="68">
        <v>-0.50330137554471777</v>
      </c>
      <c r="N17" s="68">
        <v>-0.50330137554471777</v>
      </c>
      <c r="O17" s="69">
        <v>0.46764954552750615</v>
      </c>
      <c r="P17" s="69">
        <v>0.43851630676075443</v>
      </c>
      <c r="Q17" s="69">
        <v>0.43851630676075443</v>
      </c>
      <c r="R17" s="69">
        <v>0.43851630676075443</v>
      </c>
      <c r="S17" s="69">
        <v>0.43851630676075443</v>
      </c>
      <c r="T17" s="70">
        <v>0.11273941871931432</v>
      </c>
      <c r="U17" s="70">
        <v>0.11273941871931432</v>
      </c>
      <c r="V17" s="70">
        <v>0.11273941871931432</v>
      </c>
      <c r="W17" s="70">
        <v>0.11273941871931432</v>
      </c>
      <c r="X17" s="70">
        <v>0.11273941871931432</v>
      </c>
      <c r="Y17" s="99">
        <v>2.6625415068987721E-2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0.9</v>
      </c>
      <c r="C18" s="87">
        <v>0.53</v>
      </c>
      <c r="D18" s="87">
        <v>0.48599999999999999</v>
      </c>
      <c r="E18" s="75">
        <v>2.0697965727803802</v>
      </c>
      <c r="F18" s="75">
        <v>1.8539445458642401</v>
      </c>
      <c r="G18" s="75">
        <v>1.77868612255131</v>
      </c>
      <c r="H18" s="75">
        <v>1.77868612255131</v>
      </c>
      <c r="I18" s="75">
        <v>1.77868612255131</v>
      </c>
      <c r="J18" s="75">
        <v>1.77868612255131</v>
      </c>
      <c r="K18" s="232" t="s">
        <v>36</v>
      </c>
      <c r="L18" s="68">
        <v>1.1370314466471967</v>
      </c>
      <c r="M18" s="68">
        <v>1.1370314466471967</v>
      </c>
      <c r="N18" s="69">
        <v>1.3557992560567893</v>
      </c>
      <c r="O18" s="69">
        <v>1.3382326184156363</v>
      </c>
      <c r="P18" s="69">
        <v>1.3382326184156363</v>
      </c>
      <c r="Q18" s="69">
        <v>1.3382326184156363</v>
      </c>
      <c r="R18" s="69">
        <v>1.3382326184156363</v>
      </c>
      <c r="S18" s="70">
        <v>1.3922411023557655</v>
      </c>
      <c r="T18" s="70">
        <v>1.3922411023557655</v>
      </c>
      <c r="U18" s="70">
        <v>1.3922411023557655</v>
      </c>
      <c r="V18" s="70">
        <v>1.3922411023557655</v>
      </c>
      <c r="W18" s="70">
        <v>1.3922411023557655</v>
      </c>
      <c r="X18" s="101">
        <v>1.593274722484755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1.7</v>
      </c>
      <c r="C19" s="89">
        <v>1.516</v>
      </c>
      <c r="D19" s="76">
        <v>2.3551531730105353</v>
      </c>
      <c r="E19" s="76">
        <v>1.7029632726489501</v>
      </c>
      <c r="F19" s="76">
        <v>1.7609775426118901</v>
      </c>
      <c r="G19" s="76">
        <v>2.0779728041188701</v>
      </c>
      <c r="H19" s="76">
        <v>2.0779728041188701</v>
      </c>
      <c r="I19" s="76">
        <v>2.0779728041188701</v>
      </c>
      <c r="J19" s="90" t="s">
        <v>36</v>
      </c>
      <c r="K19" s="71">
        <v>1.871570609709069</v>
      </c>
      <c r="L19" s="71">
        <v>1.871570609709069</v>
      </c>
      <c r="M19" s="72">
        <v>1.5876488989662159</v>
      </c>
      <c r="N19" s="72">
        <v>1.5861055673274187</v>
      </c>
      <c r="O19" s="72">
        <v>1.5861055673274187</v>
      </c>
      <c r="P19" s="72">
        <v>1.5861055673274187</v>
      </c>
      <c r="Q19" s="72">
        <v>1.5861055673274187</v>
      </c>
      <c r="R19" s="73">
        <v>1.5837471462157948</v>
      </c>
      <c r="S19" s="73">
        <v>1.5837471462157948</v>
      </c>
      <c r="T19" s="73">
        <v>1.5837471462157948</v>
      </c>
      <c r="U19" s="73">
        <v>1.5837471462157948</v>
      </c>
      <c r="V19" s="73">
        <v>1.5837471462157948</v>
      </c>
      <c r="W19" s="100">
        <v>1.4845475269686341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0.19642992719712993</v>
      </c>
      <c r="C20" s="75">
        <v>0.10883576872056722</v>
      </c>
      <c r="D20" s="75">
        <v>6.6592515098435001E-2</v>
      </c>
      <c r="E20" s="75">
        <v>0.197295939629754</v>
      </c>
      <c r="F20" s="75">
        <v>0.27243138736232198</v>
      </c>
      <c r="G20" s="75">
        <v>0.40911183578008897</v>
      </c>
      <c r="H20" s="75">
        <v>0.40911183578008897</v>
      </c>
      <c r="I20" s="232" t="s">
        <v>36</v>
      </c>
      <c r="J20" s="68">
        <v>0.26326390331902438</v>
      </c>
      <c r="K20" s="68">
        <v>0.26326390331902438</v>
      </c>
      <c r="L20" s="69">
        <v>-0.31424932783561443</v>
      </c>
      <c r="M20" s="69">
        <v>-0.335421942911235</v>
      </c>
      <c r="N20" s="69">
        <v>-0.335421942911235</v>
      </c>
      <c r="O20" s="69">
        <v>-0.335421942911235</v>
      </c>
      <c r="P20" s="69">
        <v>-0.335421942911235</v>
      </c>
      <c r="Q20" s="70">
        <v>-0.34064893015306541</v>
      </c>
      <c r="R20" s="70">
        <v>-0.34064893015306541</v>
      </c>
      <c r="S20" s="70">
        <v>-0.34064893015306541</v>
      </c>
      <c r="T20" s="70">
        <v>-0.34064893015306541</v>
      </c>
      <c r="U20" s="70">
        <v>-0.34064893015306541</v>
      </c>
      <c r="V20" s="99">
        <v>-0.31816697145661404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2.6376074429182665</v>
      </c>
      <c r="C21" s="75">
        <v>3.0931813088856615</v>
      </c>
      <c r="D21" s="75">
        <v>2.6698898706423222</v>
      </c>
      <c r="E21" s="75">
        <v>3.51953162194317</v>
      </c>
      <c r="F21" s="75">
        <v>3.3435027665224601</v>
      </c>
      <c r="G21" s="75">
        <v>3.4709738664465299</v>
      </c>
      <c r="H21" s="232" t="s">
        <v>36</v>
      </c>
      <c r="I21" s="68">
        <v>3.230273463055028</v>
      </c>
      <c r="J21" s="68">
        <v>3.230273463055028</v>
      </c>
      <c r="K21" s="69">
        <v>3.4830925168458369</v>
      </c>
      <c r="L21" s="69">
        <v>3.4049644944455002</v>
      </c>
      <c r="M21" s="69">
        <v>3.4049644944455002</v>
      </c>
      <c r="N21" s="69">
        <v>3.4049644944455002</v>
      </c>
      <c r="O21" s="69">
        <v>3.4049644944455002</v>
      </c>
      <c r="P21" s="70">
        <v>3.5943259468642212</v>
      </c>
      <c r="Q21" s="70">
        <v>3.5943259468642212</v>
      </c>
      <c r="R21" s="70">
        <v>3.5943259468642212</v>
      </c>
      <c r="S21" s="70">
        <v>3.5943259468642212</v>
      </c>
      <c r="T21" s="70">
        <v>3.5943259468642212</v>
      </c>
      <c r="U21" s="101">
        <v>3.7149362096251735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1.9368691529803357</v>
      </c>
      <c r="C22" s="75">
        <v>1.9980769629981694</v>
      </c>
      <c r="D22" s="75">
        <v>2.1340577763925239</v>
      </c>
      <c r="E22" s="75">
        <v>2.3880099235213299</v>
      </c>
      <c r="F22" s="75">
        <v>2.65371327714668</v>
      </c>
      <c r="G22" s="232" t="s">
        <v>36</v>
      </c>
      <c r="H22" s="68">
        <v>2.8008292797521661</v>
      </c>
      <c r="I22" s="68">
        <v>2.8008292797521661</v>
      </c>
      <c r="J22" s="69">
        <v>2.750573313356643</v>
      </c>
      <c r="K22" s="69">
        <v>2.6775549291440242</v>
      </c>
      <c r="L22" s="69">
        <v>2.6775549291440242</v>
      </c>
      <c r="M22" s="69">
        <v>2.6775549291440242</v>
      </c>
      <c r="N22" s="69">
        <v>2.6775549291440242</v>
      </c>
      <c r="O22" s="70">
        <v>2.2968253632431201</v>
      </c>
      <c r="P22" s="70">
        <v>2.2968253632431201</v>
      </c>
      <c r="Q22" s="70">
        <v>2.2968253632431201</v>
      </c>
      <c r="R22" s="70">
        <v>2.2968253632431201</v>
      </c>
      <c r="S22" s="70">
        <v>2.2968253632431201</v>
      </c>
      <c r="T22" s="102">
        <v>2.0281639389337429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1.0077146290569203</v>
      </c>
      <c r="C23" s="75">
        <v>0.95922364000900018</v>
      </c>
      <c r="D23" s="75">
        <v>1.1660623391583442</v>
      </c>
      <c r="E23" s="75">
        <v>-0.74017268729750196</v>
      </c>
      <c r="F23" s="232" t="s">
        <v>36</v>
      </c>
      <c r="G23" s="68">
        <v>-0.34690993895328898</v>
      </c>
      <c r="H23" s="68">
        <v>-0.34690993895328898</v>
      </c>
      <c r="I23" s="69">
        <v>-0.25320626391426809</v>
      </c>
      <c r="J23" s="69">
        <v>-0.2372130863291341</v>
      </c>
      <c r="K23" s="69">
        <v>-0.2372130863291341</v>
      </c>
      <c r="L23" s="69">
        <v>-0.2372130863291341</v>
      </c>
      <c r="M23" s="69">
        <v>-0.2372130863291341</v>
      </c>
      <c r="N23" s="70">
        <v>-0.33842888666666837</v>
      </c>
      <c r="O23" s="70">
        <v>-0.33842888666666837</v>
      </c>
      <c r="P23" s="70">
        <v>-0.33842888666666837</v>
      </c>
      <c r="Q23" s="70">
        <v>-0.33842888666666837</v>
      </c>
      <c r="R23" s="70">
        <v>-0.33842888666666837</v>
      </c>
      <c r="S23" s="102">
        <v>-0.23016088561227832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-4.2542763932990653</v>
      </c>
      <c r="C24" s="75">
        <v>-3.8152054345430741</v>
      </c>
      <c r="D24" s="232" t="s">
        <v>32</v>
      </c>
      <c r="E24" s="68">
        <v>-5.2823497577084364</v>
      </c>
      <c r="F24" s="68">
        <v>-5.4405306684467574</v>
      </c>
      <c r="G24" s="68">
        <v>-5.3437257064392085</v>
      </c>
      <c r="H24" s="69">
        <v>-5.1164734882881362</v>
      </c>
      <c r="I24" s="69">
        <v>-5.1173444897858138</v>
      </c>
      <c r="J24" s="69">
        <v>-5.1173444897858138</v>
      </c>
      <c r="K24" s="69">
        <v>-5.1173444897858138</v>
      </c>
      <c r="L24" s="69">
        <v>-5.1173444897858138</v>
      </c>
      <c r="M24" s="70">
        <v>-5.2462858891387247</v>
      </c>
      <c r="N24" s="70">
        <v>-5.2462858891387247</v>
      </c>
      <c r="O24" s="70">
        <v>-5.2462858891387247</v>
      </c>
      <c r="P24" s="70">
        <v>-5.2462858891387247</v>
      </c>
      <c r="Q24" s="70">
        <v>-5.2462858891387247</v>
      </c>
      <c r="R24" s="102">
        <v>-4.9712372567411052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3.0236668578809902</v>
      </c>
      <c r="C25" s="71">
        <v>2.9429173399435764</v>
      </c>
      <c r="D25" s="90" t="s">
        <v>32</v>
      </c>
      <c r="E25" s="71">
        <v>4.7481432247068218</v>
      </c>
      <c r="F25" s="71">
        <v>4.883207527672905</v>
      </c>
      <c r="G25" s="72">
        <v>4.7356456505613069</v>
      </c>
      <c r="H25" s="72">
        <v>4.7313676919773417</v>
      </c>
      <c r="I25" s="72">
        <v>4.7313676919773417</v>
      </c>
      <c r="J25" s="72">
        <v>4.7313676919773417</v>
      </c>
      <c r="K25" s="72">
        <v>4.7313676919773417</v>
      </c>
      <c r="L25" s="73">
        <v>5.0246378306949975</v>
      </c>
      <c r="M25" s="73">
        <v>5.0246378306949975</v>
      </c>
      <c r="N25" s="73">
        <v>5.0246378306949975</v>
      </c>
      <c r="O25" s="73">
        <v>5.0246378306949975</v>
      </c>
      <c r="P25" s="73">
        <v>5.0246378306949975</v>
      </c>
      <c r="Q25" s="103">
        <v>4.6992565962468236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3.4173633810059534</v>
      </c>
      <c r="C26" s="68">
        <v>3.1455112569822528</v>
      </c>
      <c r="D26" s="88" t="s">
        <v>32</v>
      </c>
      <c r="E26" s="68">
        <v>3.6309155023636297</v>
      </c>
      <c r="F26" s="69">
        <v>4.1135679055923413</v>
      </c>
      <c r="G26" s="69">
        <v>4.310800079751985</v>
      </c>
      <c r="H26" s="69">
        <v>4.310800079751985</v>
      </c>
      <c r="I26" s="69">
        <v>4.310800079751985</v>
      </c>
      <c r="J26" s="69">
        <v>4.310800079751985</v>
      </c>
      <c r="K26" s="70">
        <v>4.5787052956154719</v>
      </c>
      <c r="L26" s="70">
        <v>4.5787052956154719</v>
      </c>
      <c r="M26" s="70">
        <v>4.5787052956154719</v>
      </c>
      <c r="N26" s="70">
        <v>4.5787052956154719</v>
      </c>
      <c r="O26" s="70">
        <v>4.5787052956154719</v>
      </c>
      <c r="P26" s="104">
        <v>4.4000093175218211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-0.31098040344380773</v>
      </c>
      <c r="C27" s="68">
        <v>-0.55539260313019789</v>
      </c>
      <c r="D27" s="91" t="s">
        <v>32</v>
      </c>
      <c r="E27" s="69">
        <v>0.10530601076353983</v>
      </c>
      <c r="F27" s="69">
        <v>-0.26318520566101661</v>
      </c>
      <c r="G27" s="69">
        <v>-0.31063631014938065</v>
      </c>
      <c r="H27" s="69">
        <v>-0.31063631014938065</v>
      </c>
      <c r="I27" s="69">
        <v>-0.31063631014938065</v>
      </c>
      <c r="J27" s="70">
        <v>-4.6962570564595581E-2</v>
      </c>
      <c r="K27" s="70">
        <v>-4.6962570564595581E-2</v>
      </c>
      <c r="L27" s="70">
        <v>-4.6962570564595581E-2</v>
      </c>
      <c r="M27" s="70">
        <v>-4.6962570564595581E-2</v>
      </c>
      <c r="N27" s="70">
        <v>-4.6962570564595581E-2</v>
      </c>
      <c r="O27" s="104">
        <v>-0.19001531743691563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0.49137623674572362</v>
      </c>
      <c r="C28" s="72">
        <v>-0.40000549878320057</v>
      </c>
      <c r="D28" s="81" t="s">
        <v>32</v>
      </c>
      <c r="E28" s="72">
        <v>1.4040209738032248</v>
      </c>
      <c r="F28" s="72">
        <v>1.195588216859202</v>
      </c>
      <c r="G28" s="72">
        <v>1.3745916462470011</v>
      </c>
      <c r="H28" s="72">
        <v>1.3745916462470011</v>
      </c>
      <c r="I28" s="73">
        <v>1.2655865651000811</v>
      </c>
      <c r="J28" s="73">
        <v>1.2655865651000811</v>
      </c>
      <c r="K28" s="73">
        <v>1.2655865651000811</v>
      </c>
      <c r="L28" s="73">
        <v>1.2655865651000811</v>
      </c>
      <c r="M28" s="73">
        <v>1.2655865651000811</v>
      </c>
      <c r="N28" s="105">
        <v>1.0729557162215884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1.5983041614695777</v>
      </c>
      <c r="C29" s="69">
        <v>1.256882080937799</v>
      </c>
      <c r="D29" s="80" t="s">
        <v>32</v>
      </c>
      <c r="E29" s="69">
        <v>3.1075228948271136</v>
      </c>
      <c r="F29" s="69">
        <v>3.6337501583198435</v>
      </c>
      <c r="G29" s="69">
        <v>4.1576545603347874</v>
      </c>
      <c r="H29" s="70">
        <v>3.6268213716950388</v>
      </c>
      <c r="I29" s="70">
        <v>3.6268213716950388</v>
      </c>
      <c r="J29" s="70">
        <v>3.6268213716950388</v>
      </c>
      <c r="K29" s="70">
        <v>3.6268213716950388</v>
      </c>
      <c r="L29" s="70">
        <v>3.6268213716950388</v>
      </c>
      <c r="M29" s="104">
        <v>3.5054851541683054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1.0624380517870464</v>
      </c>
      <c r="C30" s="69">
        <v>2.5401591335002291</v>
      </c>
      <c r="D30" s="80" t="s">
        <v>32</v>
      </c>
      <c r="E30" s="69">
        <v>1.4979649035656422</v>
      </c>
      <c r="F30" s="69">
        <v>1.3831268983466836</v>
      </c>
      <c r="G30" s="70">
        <v>1.2055815545906483</v>
      </c>
      <c r="H30" s="70">
        <v>0.76654199111582155</v>
      </c>
      <c r="I30" s="70">
        <v>0.76654199111582155</v>
      </c>
      <c r="J30" s="70">
        <v>0.76654199111582155</v>
      </c>
      <c r="K30" s="70">
        <v>0.76654199111582155</v>
      </c>
      <c r="L30" s="104">
        <v>1.1551016996116903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1.776675185964143</v>
      </c>
      <c r="C31" s="69">
        <v>1.2650579225539047</v>
      </c>
      <c r="D31" s="80" t="s">
        <v>32</v>
      </c>
      <c r="E31" s="69">
        <v>1.4114073374954188</v>
      </c>
      <c r="F31" s="70">
        <v>1.4877838921292661</v>
      </c>
      <c r="G31" s="70">
        <v>1.1970037533725886</v>
      </c>
      <c r="H31" s="70">
        <v>1.1970037533725886</v>
      </c>
      <c r="I31" s="70">
        <v>1.1970037533725886</v>
      </c>
      <c r="J31" s="70">
        <v>1.1970037533725886</v>
      </c>
      <c r="K31" s="104">
        <v>1.6953418637606001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1.6376637400794993</v>
      </c>
      <c r="C32" s="69">
        <v>1.630380130894499</v>
      </c>
      <c r="D32" s="82" t="s">
        <v>32</v>
      </c>
      <c r="E32" s="70">
        <v>1.8527095322275413</v>
      </c>
      <c r="F32" s="70">
        <v>1.9390823479576149</v>
      </c>
      <c r="G32" s="70">
        <v>2.0402379211619661</v>
      </c>
      <c r="H32" s="70">
        <v>2.0402379211619661</v>
      </c>
      <c r="I32" s="70">
        <v>2.0402379211619661</v>
      </c>
      <c r="J32" s="104">
        <v>1.735357722932577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0.54554602477709302</v>
      </c>
      <c r="C33" s="73">
        <v>0.2950720979209599</v>
      </c>
      <c r="D33" s="84" t="s">
        <v>32</v>
      </c>
      <c r="E33" s="73">
        <v>-0.23109425937983141</v>
      </c>
      <c r="F33" s="73">
        <v>-0.15254394450458261</v>
      </c>
      <c r="G33" s="73">
        <v>-0.25023862624768917</v>
      </c>
      <c r="H33" s="73">
        <v>-0.25023862624768917</v>
      </c>
      <c r="I33" s="105">
        <v>-0.15479203737605945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0.16048392381996757</v>
      </c>
      <c r="C34" s="70">
        <v>-0.5319176088080666</v>
      </c>
      <c r="D34" s="82" t="s">
        <v>32</v>
      </c>
      <c r="E34" s="70">
        <v>0.1418055113086055</v>
      </c>
      <c r="F34" s="70">
        <v>-7.1227549913992563E-2</v>
      </c>
      <c r="G34" s="70">
        <v>-2.5205670916058721E-2</v>
      </c>
      <c r="H34" s="104">
        <v>0.16534890644637643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-4.6276100793440715</v>
      </c>
      <c r="C35" s="70">
        <v>-4.2927775684429381</v>
      </c>
      <c r="D35" s="82" t="s">
        <v>32</v>
      </c>
      <c r="E35" s="70">
        <v>-3.0426850919365727</v>
      </c>
      <c r="F35" s="70">
        <v>-3.0362450337228548</v>
      </c>
      <c r="G35" s="104">
        <v>-3.3493654741656322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2.017215384628221</v>
      </c>
      <c r="C36" s="70">
        <v>1.9957022285553703</v>
      </c>
      <c r="D36" s="82" t="s">
        <v>32</v>
      </c>
      <c r="E36" s="70">
        <v>2.1183519141460971</v>
      </c>
      <c r="F36" s="104">
        <v>2.499812888490955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1.4981197908998942</v>
      </c>
      <c r="C37" s="70">
        <v>1.665490112927998</v>
      </c>
      <c r="D37" s="106" t="s">
        <v>32</v>
      </c>
      <c r="E37" s="104">
        <v>0.82871603962949447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-6.3607139654098685E-2</v>
      </c>
      <c r="C38" s="105">
        <v>0.37142319923435546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-1.3267356232236225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-4.6276100793440715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-4.2927775684429381</v>
      </c>
      <c r="L72" s="1" t="s">
        <v>113</v>
      </c>
      <c r="T72" s="46">
        <f>K72-I71</f>
        <v>0.33483251090113342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-3.0426850919365727</v>
      </c>
      <c r="L73" s="1" t="s">
        <v>113</v>
      </c>
      <c r="T73" s="46">
        <f>K73-I71</f>
        <v>1.5849249874074989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-3.0362450337228548</v>
      </c>
      <c r="L74" s="1" t="s">
        <v>113</v>
      </c>
      <c r="T74" s="46">
        <f>K74-I71</f>
        <v>1.5913650456212167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-3.3493654741656322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1.2782446051784393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F00-000000000000}"/>
    <hyperlink ref="I102:T102" r:id="rId2" display="Erläuterungen zu den Berechnungsphasen des BIP bzw. der Bruttowertschöpfung der VGR der Länder" xr:uid="{00000000-0004-0000-0F00-000007000000}"/>
    <hyperlink ref="F128" r:id="rId3" display="Revision 2014 der Volkswirtschaftlichen Gesamtrechnungen" xr:uid="{C9C12466-CDF1-4E3A-AF80-408966F82655}"/>
    <hyperlink ref="F128:M128" r:id="rId4" display="Revision der Volkswirtschaftlichen Gesamtrechnungen 2014" xr:uid="{684F1850-70B4-4C49-A701-7C333435BC1F}"/>
    <hyperlink ref="F135" r:id="rId5" display="Revision 2014 der Volkswirtschaftlichen Gesamtrechnungen" xr:uid="{897C5523-29A3-49D8-B300-4E5430935BE3}"/>
    <hyperlink ref="F135:M135" r:id="rId6" display="Revision der Volkswirtschaftlichen Gesamtrechnungen 2019" xr:uid="{F4E2C2C4-9197-4624-9096-05B650574B37}"/>
    <hyperlink ref="F122" r:id="rId7" display="Revision der Volkswirtschaftlichen Gesamtrechnungen der Länder 2011" xr:uid="{298C0790-8593-43C7-A906-F9AA4578E44F}"/>
    <hyperlink ref="F122:N122" r:id="rId8" display="Revision der Volkswirtschaftlichen Gesamtrechnungen 2011" xr:uid="{C8672234-36AC-4014-B9B1-49B1BA6046E8}"/>
    <hyperlink ref="F116" r:id="rId9" xr:uid="{EDB79D60-268F-4092-9015-A8382E4C80BE}"/>
    <hyperlink ref="F116:M116" r:id="rId10" display="Revision der Volkswirtschaftlichen Gesamtrechnungen 2005" xr:uid="{7132F785-877F-4A7C-9170-0FFACF001599}"/>
    <hyperlink ref="F142:M142" r:id="rId11" location="revisionen" display="Revision der Volkswirtschaftlichen Gesamtrechnungen 2024" xr:uid="{868ED856-6223-4B87-A02F-8463D397CBF5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52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3" t="s">
        <v>53</v>
      </c>
      <c r="B11" s="97" t="s">
        <v>86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4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35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1.4</v>
      </c>
      <c r="C14" s="242">
        <v>1.4597944870331077</v>
      </c>
      <c r="D14" s="242">
        <v>1.557098135293316</v>
      </c>
      <c r="E14" s="242">
        <v>1.84</v>
      </c>
      <c r="F14" s="242">
        <v>2.0459999999999998</v>
      </c>
      <c r="G14" s="242">
        <v>2.0459999999999998</v>
      </c>
      <c r="H14" s="242">
        <v>2.0459999999999998</v>
      </c>
      <c r="I14" s="243">
        <v>2.0099999999999998</v>
      </c>
      <c r="J14" s="243">
        <v>2.0099999999999998</v>
      </c>
      <c r="K14" s="243">
        <v>2.0099999999999998</v>
      </c>
      <c r="L14" s="243">
        <v>2.0099999999999998</v>
      </c>
      <c r="M14" s="243">
        <v>2.0099999999999998</v>
      </c>
      <c r="N14" s="233">
        <v>2.0099999999999998</v>
      </c>
      <c r="O14" s="239" t="s">
        <v>36</v>
      </c>
      <c r="P14" s="234">
        <v>1.87</v>
      </c>
      <c r="Q14" s="234">
        <v>1.87</v>
      </c>
      <c r="R14" s="235" t="s">
        <v>65</v>
      </c>
      <c r="S14" s="236">
        <v>1.99</v>
      </c>
      <c r="T14" s="236">
        <v>1.9871353089823109</v>
      </c>
      <c r="U14" s="236">
        <v>1.9871353089823109</v>
      </c>
      <c r="V14" s="236">
        <v>1.9871353089823109</v>
      </c>
      <c r="W14" s="237">
        <v>1.8919591735125716</v>
      </c>
      <c r="X14" s="237">
        <v>1.8872609883287808</v>
      </c>
      <c r="Y14" s="237">
        <v>1.8872609883287808</v>
      </c>
      <c r="Z14" s="237">
        <v>1.8872609883287808</v>
      </c>
      <c r="AA14" s="237">
        <v>1.8872609883287808</v>
      </c>
      <c r="AB14" s="238">
        <v>2.1301167714615681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3.1</v>
      </c>
      <c r="C15" s="242">
        <v>3</v>
      </c>
      <c r="D15" s="242">
        <v>3</v>
      </c>
      <c r="E15" s="242">
        <v>2.8559999999999999</v>
      </c>
      <c r="F15" s="242">
        <v>2.8559999999999999</v>
      </c>
      <c r="G15" s="242">
        <v>2.8559999999999999</v>
      </c>
      <c r="H15" s="243">
        <v>3.21</v>
      </c>
      <c r="I15" s="243">
        <v>3.21</v>
      </c>
      <c r="J15" s="243">
        <v>3.21</v>
      </c>
      <c r="K15" s="243">
        <v>3.21</v>
      </c>
      <c r="L15" s="243">
        <v>3.21</v>
      </c>
      <c r="M15" s="243">
        <v>3.21</v>
      </c>
      <c r="N15" s="232" t="s">
        <v>36</v>
      </c>
      <c r="O15" s="68">
        <v>3.06</v>
      </c>
      <c r="P15" s="68">
        <v>3.06</v>
      </c>
      <c r="Q15" s="80" t="s">
        <v>65</v>
      </c>
      <c r="R15" s="69">
        <v>2.96</v>
      </c>
      <c r="S15" s="69">
        <v>2.962045275368848</v>
      </c>
      <c r="T15" s="69">
        <v>2.962045275368848</v>
      </c>
      <c r="U15" s="69">
        <v>2.962045275368848</v>
      </c>
      <c r="V15" s="70">
        <v>2.8951869044710481</v>
      </c>
      <c r="W15" s="70">
        <v>2.9125030465513038</v>
      </c>
      <c r="X15" s="70">
        <v>2.9125030465513038</v>
      </c>
      <c r="Y15" s="70">
        <v>2.9125030465513038</v>
      </c>
      <c r="Z15" s="70">
        <v>2.9125030465513038</v>
      </c>
      <c r="AA15" s="99">
        <v>2.8772458851614524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0.6</v>
      </c>
      <c r="C16" s="87">
        <v>0.56000000000000005</v>
      </c>
      <c r="D16" s="87">
        <v>0.57299999999999995</v>
      </c>
      <c r="E16" s="87">
        <v>0.84699999999999998</v>
      </c>
      <c r="F16" s="87">
        <v>0.83699999999999997</v>
      </c>
      <c r="G16" s="75">
        <v>1.24</v>
      </c>
      <c r="H16" s="75">
        <v>1.24</v>
      </c>
      <c r="I16" s="75">
        <v>1.24</v>
      </c>
      <c r="J16" s="75">
        <v>1.24</v>
      </c>
      <c r="K16" s="75">
        <v>1.24</v>
      </c>
      <c r="L16" s="75">
        <v>1.24</v>
      </c>
      <c r="M16" s="232" t="s">
        <v>36</v>
      </c>
      <c r="N16" s="68">
        <v>1.51</v>
      </c>
      <c r="O16" s="68">
        <v>1.51</v>
      </c>
      <c r="P16" s="69">
        <v>1.7</v>
      </c>
      <c r="Q16" s="69">
        <v>1.7</v>
      </c>
      <c r="R16" s="69">
        <v>1.6954714504484796</v>
      </c>
      <c r="S16" s="69">
        <v>1.6954714504484796</v>
      </c>
      <c r="T16" s="69">
        <v>1.6954714504484796</v>
      </c>
      <c r="U16" s="70">
        <v>1.6977323993826428</v>
      </c>
      <c r="V16" s="70">
        <v>1.6814683244523387</v>
      </c>
      <c r="W16" s="70">
        <v>1.6814683244523387</v>
      </c>
      <c r="X16" s="70">
        <v>1.6814683244523387</v>
      </c>
      <c r="Y16" s="70">
        <v>1.6814683244523387</v>
      </c>
      <c r="Z16" s="101">
        <v>1.6365412799218368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0.2</v>
      </c>
      <c r="C17" s="87">
        <v>0.17599999999999999</v>
      </c>
      <c r="D17" s="87">
        <v>0.17599999999999999</v>
      </c>
      <c r="E17" s="87">
        <v>0.08</v>
      </c>
      <c r="F17" s="75">
        <v>0.06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232" t="s">
        <v>36</v>
      </c>
      <c r="M17" s="68">
        <v>0.01</v>
      </c>
      <c r="N17" s="68">
        <v>0.01</v>
      </c>
      <c r="O17" s="69">
        <v>0.01</v>
      </c>
      <c r="P17" s="69">
        <v>0</v>
      </c>
      <c r="Q17" s="69">
        <v>0</v>
      </c>
      <c r="R17" s="69">
        <v>0</v>
      </c>
      <c r="S17" s="69">
        <v>0</v>
      </c>
      <c r="T17" s="70">
        <v>-0.19845902404856408</v>
      </c>
      <c r="U17" s="70">
        <v>-0.19797368114591826</v>
      </c>
      <c r="V17" s="70">
        <v>-0.19797368114591826</v>
      </c>
      <c r="W17" s="70">
        <v>-0.19797368114591826</v>
      </c>
      <c r="X17" s="70">
        <v>-0.19797368114591826</v>
      </c>
      <c r="Y17" s="99">
        <v>-0.22831050228310501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-0.1</v>
      </c>
      <c r="C18" s="87">
        <v>-0.1</v>
      </c>
      <c r="D18" s="87">
        <v>-0.12</v>
      </c>
      <c r="E18" s="75">
        <v>-0.19</v>
      </c>
      <c r="F18" s="75">
        <v>-0.19</v>
      </c>
      <c r="G18" s="75">
        <v>-0.22</v>
      </c>
      <c r="H18" s="75">
        <v>-0.22</v>
      </c>
      <c r="I18" s="75">
        <v>-0.22</v>
      </c>
      <c r="J18" s="75">
        <v>-0.22</v>
      </c>
      <c r="K18" s="232" t="s">
        <v>36</v>
      </c>
      <c r="L18" s="68">
        <v>-0.38</v>
      </c>
      <c r="M18" s="68">
        <v>-0.38</v>
      </c>
      <c r="N18" s="69">
        <v>-0.72</v>
      </c>
      <c r="O18" s="69">
        <v>-0.71</v>
      </c>
      <c r="P18" s="69">
        <v>-0.70990642142626659</v>
      </c>
      <c r="Q18" s="69">
        <v>-0.70990642142626659</v>
      </c>
      <c r="R18" s="69">
        <v>-0.70990642142626659</v>
      </c>
      <c r="S18" s="70">
        <v>-0.71353374663703362</v>
      </c>
      <c r="T18" s="70">
        <v>-0.7001166861143524</v>
      </c>
      <c r="U18" s="70">
        <v>-0.7001166861143524</v>
      </c>
      <c r="V18" s="70">
        <v>-0.7001166861143524</v>
      </c>
      <c r="W18" s="70">
        <v>-0.7001166861143524</v>
      </c>
      <c r="X18" s="101">
        <v>-0.52992894134650126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1.7</v>
      </c>
      <c r="C19" s="89">
        <v>1.556</v>
      </c>
      <c r="D19" s="76">
        <v>1.63215389098022</v>
      </c>
      <c r="E19" s="76">
        <v>1.25</v>
      </c>
      <c r="F19" s="76">
        <v>1.06</v>
      </c>
      <c r="G19" s="76">
        <v>1.21</v>
      </c>
      <c r="H19" s="76">
        <v>1.21</v>
      </c>
      <c r="I19" s="76">
        <v>1.21</v>
      </c>
      <c r="J19" s="90" t="s">
        <v>36</v>
      </c>
      <c r="K19" s="71">
        <v>1.1599999999999999</v>
      </c>
      <c r="L19" s="71">
        <v>1.1599999999999999</v>
      </c>
      <c r="M19" s="72">
        <v>1.18</v>
      </c>
      <c r="N19" s="72">
        <v>1.17</v>
      </c>
      <c r="O19" s="72">
        <v>1.1699707507312318</v>
      </c>
      <c r="P19" s="72">
        <v>1.1699707507312318</v>
      </c>
      <c r="Q19" s="72">
        <v>1.1699707507312318</v>
      </c>
      <c r="R19" s="73">
        <v>1.1899151743638077</v>
      </c>
      <c r="S19" s="73">
        <v>1.1750881316098707</v>
      </c>
      <c r="T19" s="73">
        <v>1.1750881316098707</v>
      </c>
      <c r="U19" s="73">
        <v>1.1750881316098707</v>
      </c>
      <c r="V19" s="73">
        <v>1.1750881316098707</v>
      </c>
      <c r="W19" s="100">
        <v>1.1623683254631312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0.86204951143004394</v>
      </c>
      <c r="C20" s="75">
        <v>0.88958134181842752</v>
      </c>
      <c r="D20" s="75">
        <v>0.90612486161801087</v>
      </c>
      <c r="E20" s="75">
        <v>0.78</v>
      </c>
      <c r="F20" s="75">
        <v>0.77</v>
      </c>
      <c r="G20" s="75">
        <v>0.75</v>
      </c>
      <c r="H20" s="75">
        <v>0.75</v>
      </c>
      <c r="I20" s="232" t="s">
        <v>36</v>
      </c>
      <c r="J20" s="68">
        <v>0.68</v>
      </c>
      <c r="K20" s="68">
        <v>0.68</v>
      </c>
      <c r="L20" s="69">
        <v>0.71</v>
      </c>
      <c r="M20" s="69">
        <v>0.71</v>
      </c>
      <c r="N20" s="69">
        <v>0.70671378091872794</v>
      </c>
      <c r="O20" s="69">
        <v>0.70671378091872794</v>
      </c>
      <c r="P20" s="69">
        <v>0.70671378091872794</v>
      </c>
      <c r="Q20" s="70">
        <v>0.7218535335894749</v>
      </c>
      <c r="R20" s="70">
        <v>0.73170731707317072</v>
      </c>
      <c r="S20" s="70">
        <v>0.73170731707317072</v>
      </c>
      <c r="T20" s="70">
        <v>0.73170731707317072</v>
      </c>
      <c r="U20" s="70">
        <v>0.73170731707317072</v>
      </c>
      <c r="V20" s="99">
        <v>0.88569718731298619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2.4743417191329655</v>
      </c>
      <c r="C21" s="75">
        <v>2.679607403820242</v>
      </c>
      <c r="D21" s="75">
        <v>2.8673255545692484</v>
      </c>
      <c r="E21" s="75">
        <v>2.96</v>
      </c>
      <c r="F21" s="75">
        <v>3.16</v>
      </c>
      <c r="G21" s="75">
        <v>3.37</v>
      </c>
      <c r="H21" s="232" t="s">
        <v>36</v>
      </c>
      <c r="I21" s="68">
        <v>3.7</v>
      </c>
      <c r="J21" s="68">
        <v>3.7</v>
      </c>
      <c r="K21" s="69">
        <v>3.71</v>
      </c>
      <c r="L21" s="69">
        <v>3.7</v>
      </c>
      <c r="M21" s="69">
        <v>3.7001594896331738</v>
      </c>
      <c r="N21" s="69">
        <v>3.7001594896331738</v>
      </c>
      <c r="O21" s="69">
        <v>3.7001594896331738</v>
      </c>
      <c r="P21" s="70">
        <v>3.8145879089122645</v>
      </c>
      <c r="Q21" s="70">
        <v>3.8164418309696759</v>
      </c>
      <c r="R21" s="70">
        <v>3.8164418309696759</v>
      </c>
      <c r="S21" s="70">
        <v>3.8164418309696759</v>
      </c>
      <c r="T21" s="70">
        <v>3.8164418309696759</v>
      </c>
      <c r="U21" s="101">
        <v>3.8557361490093722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2.4812676782711378</v>
      </c>
      <c r="C22" s="75">
        <v>2.4812670323319566</v>
      </c>
      <c r="D22" s="75">
        <v>2.4626324821830394</v>
      </c>
      <c r="E22" s="75">
        <v>2.4700000000000002</v>
      </c>
      <c r="F22" s="75">
        <v>2.66</v>
      </c>
      <c r="G22" s="232" t="s">
        <v>36</v>
      </c>
      <c r="H22" s="68">
        <v>3.27</v>
      </c>
      <c r="I22" s="68">
        <v>3.27</v>
      </c>
      <c r="J22" s="69">
        <v>3.27</v>
      </c>
      <c r="K22" s="69">
        <v>3.26</v>
      </c>
      <c r="L22" s="69">
        <v>3.2605352199323283</v>
      </c>
      <c r="M22" s="69">
        <v>3.2605352199323283</v>
      </c>
      <c r="N22" s="69">
        <v>3.2605352199323283</v>
      </c>
      <c r="O22" s="70">
        <v>2.9840774969379802</v>
      </c>
      <c r="P22" s="70">
        <v>2.9764549089293646</v>
      </c>
      <c r="Q22" s="70">
        <v>2.9764549089293646</v>
      </c>
      <c r="R22" s="70">
        <v>2.9764549089293646</v>
      </c>
      <c r="S22" s="70">
        <v>2.9764549089293646</v>
      </c>
      <c r="T22" s="102">
        <v>2.8901073794836645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1.2823473105442531</v>
      </c>
      <c r="C23" s="75">
        <v>1.2959674764554876</v>
      </c>
      <c r="D23" s="75">
        <v>1.2552506398837693</v>
      </c>
      <c r="E23" s="75">
        <v>0.99</v>
      </c>
      <c r="F23" s="232" t="s">
        <v>36</v>
      </c>
      <c r="G23" s="68">
        <v>1.08</v>
      </c>
      <c r="H23" s="68">
        <v>1.08</v>
      </c>
      <c r="I23" s="69">
        <v>1.05</v>
      </c>
      <c r="J23" s="69">
        <v>1.08</v>
      </c>
      <c r="K23" s="69">
        <v>1.0823155595273557</v>
      </c>
      <c r="L23" s="69">
        <v>1.0823155595273557</v>
      </c>
      <c r="M23" s="69">
        <v>1.0823155595273557</v>
      </c>
      <c r="N23" s="70">
        <v>0.96226619093956101</v>
      </c>
      <c r="O23" s="70">
        <v>0.95987920621225198</v>
      </c>
      <c r="P23" s="70">
        <v>0.95987920621225198</v>
      </c>
      <c r="Q23" s="70">
        <v>0.95987920621225198</v>
      </c>
      <c r="R23" s="70">
        <v>0.95987920621225198</v>
      </c>
      <c r="S23" s="102">
        <v>0.91040301987343175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-4.9775627013562485</v>
      </c>
      <c r="C24" s="75">
        <v>-4.7154605337831299</v>
      </c>
      <c r="D24" s="232" t="s">
        <v>32</v>
      </c>
      <c r="E24" s="68">
        <v>-5.13</v>
      </c>
      <c r="F24" s="68">
        <v>-5.13</v>
      </c>
      <c r="G24" s="68">
        <v>-5.15</v>
      </c>
      <c r="H24" s="69">
        <v>-5.64</v>
      </c>
      <c r="I24" s="69">
        <v>-5.62</v>
      </c>
      <c r="J24" s="69">
        <v>-5.6188605108055008</v>
      </c>
      <c r="K24" s="69">
        <v>-5.6188605108055008</v>
      </c>
      <c r="L24" s="69">
        <v>-5.6188605108055008</v>
      </c>
      <c r="M24" s="70">
        <v>-5.6971514242878563</v>
      </c>
      <c r="N24" s="70">
        <v>-5.6938361286187371</v>
      </c>
      <c r="O24" s="70">
        <v>-5.6938361286187371</v>
      </c>
      <c r="P24" s="70">
        <v>-5.6938361286187371</v>
      </c>
      <c r="Q24" s="70">
        <v>-5.6938361286187371</v>
      </c>
      <c r="R24" s="102">
        <v>-5.545164484541754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3.63</v>
      </c>
      <c r="C25" s="71">
        <v>3.69</v>
      </c>
      <c r="D25" s="90" t="s">
        <v>32</v>
      </c>
      <c r="E25" s="71">
        <v>4.16</v>
      </c>
      <c r="F25" s="71">
        <v>4.01</v>
      </c>
      <c r="G25" s="72">
        <v>4.09</v>
      </c>
      <c r="H25" s="72">
        <v>4.08</v>
      </c>
      <c r="I25" s="72">
        <v>4.0799333888426315</v>
      </c>
      <c r="J25" s="72">
        <v>4.0799333888426315</v>
      </c>
      <c r="K25" s="72">
        <v>4.0799333888426315</v>
      </c>
      <c r="L25" s="73">
        <v>4.1789688848512379</v>
      </c>
      <c r="M25" s="73">
        <v>4.1798821930222019</v>
      </c>
      <c r="N25" s="73">
        <v>4.1798821930222019</v>
      </c>
      <c r="O25" s="73">
        <v>4.1798821930222019</v>
      </c>
      <c r="P25" s="73">
        <v>4.1798821930222019</v>
      </c>
      <c r="Q25" s="103">
        <v>4.1467676179382646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</v>
      </c>
      <c r="C26" s="68">
        <v>3.03</v>
      </c>
      <c r="D26" s="88" t="s">
        <v>32</v>
      </c>
      <c r="E26" s="68">
        <v>3.33</v>
      </c>
      <c r="F26" s="69">
        <v>3.59</v>
      </c>
      <c r="G26" s="69">
        <v>3.66</v>
      </c>
      <c r="H26" s="69">
        <v>3.66</v>
      </c>
      <c r="I26" s="69">
        <v>3.66</v>
      </c>
      <c r="J26" s="69">
        <v>3.66</v>
      </c>
      <c r="K26" s="70">
        <v>3.9241334205362981</v>
      </c>
      <c r="L26" s="70">
        <v>3.9251929977166466</v>
      </c>
      <c r="M26" s="70">
        <v>3.9251929977166466</v>
      </c>
      <c r="N26" s="70">
        <v>3.9251929977166466</v>
      </c>
      <c r="O26" s="70">
        <v>3.9251929977166466</v>
      </c>
      <c r="P26" s="104">
        <v>3.7579689072810649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0.66</v>
      </c>
      <c r="C27" s="68">
        <v>0.69</v>
      </c>
      <c r="D27" s="91" t="s">
        <v>32</v>
      </c>
      <c r="E27" s="69">
        <v>0.38</v>
      </c>
      <c r="F27" s="69">
        <v>0.41</v>
      </c>
      <c r="G27" s="69">
        <v>0.49199305421570522</v>
      </c>
      <c r="H27" s="69">
        <v>0.49199305421570522</v>
      </c>
      <c r="I27" s="69">
        <v>0.49199305421570522</v>
      </c>
      <c r="J27" s="70">
        <v>0.41955108034403188</v>
      </c>
      <c r="K27" s="70">
        <v>0.4184975936388366</v>
      </c>
      <c r="L27" s="70">
        <v>0.4184975936388366</v>
      </c>
      <c r="M27" s="70">
        <v>0.4184975936388366</v>
      </c>
      <c r="N27" s="70">
        <v>0.4184975936388366</v>
      </c>
      <c r="O27" s="104">
        <v>0.47429125794976823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0.43</v>
      </c>
      <c r="C28" s="72">
        <v>0.11</v>
      </c>
      <c r="D28" s="81" t="s">
        <v>32</v>
      </c>
      <c r="E28" s="72">
        <v>0.3</v>
      </c>
      <c r="F28" s="72">
        <v>0.48958433330133438</v>
      </c>
      <c r="G28" s="72">
        <v>0.48958433330133438</v>
      </c>
      <c r="H28" s="72">
        <v>0.48958433330133438</v>
      </c>
      <c r="I28" s="73">
        <v>0.42824315855441825</v>
      </c>
      <c r="J28" s="73">
        <v>0.43759116482600541</v>
      </c>
      <c r="K28" s="73">
        <v>0.43759116482600541</v>
      </c>
      <c r="L28" s="73">
        <v>0.43759116482600541</v>
      </c>
      <c r="M28" s="73">
        <v>0.43759116482600541</v>
      </c>
      <c r="N28" s="105">
        <v>0.38622465400708078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1.6</v>
      </c>
      <c r="C29" s="69">
        <v>1.6</v>
      </c>
      <c r="D29" s="80" t="s">
        <v>32</v>
      </c>
      <c r="E29" s="69">
        <v>1.5953381734810852</v>
      </c>
      <c r="F29" s="69">
        <v>1.9296904852884982</v>
      </c>
      <c r="G29" s="69">
        <v>2.1780664883454337</v>
      </c>
      <c r="H29" s="70">
        <v>2.2256890275611023</v>
      </c>
      <c r="I29" s="70">
        <v>2.2095435684647304</v>
      </c>
      <c r="J29" s="70">
        <v>2.2095435684647304</v>
      </c>
      <c r="K29" s="70">
        <v>2.2095435684647304</v>
      </c>
      <c r="L29" s="70">
        <v>2.2095435684647304</v>
      </c>
      <c r="M29" s="104">
        <v>2.1694987709736027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1.69</v>
      </c>
      <c r="C30" s="69">
        <v>1.7207334273624824</v>
      </c>
      <c r="D30" s="80" t="s">
        <v>32</v>
      </c>
      <c r="E30" s="69">
        <v>1.7432052483598874</v>
      </c>
      <c r="F30" s="69">
        <v>1.7389678384442782</v>
      </c>
      <c r="G30" s="70">
        <v>1.7397497202156882</v>
      </c>
      <c r="H30" s="70">
        <v>1.4919313914543795</v>
      </c>
      <c r="I30" s="70">
        <v>1.4919313914543795</v>
      </c>
      <c r="J30" s="70">
        <v>1.4919313914543795</v>
      </c>
      <c r="K30" s="70">
        <v>1.4919313914543795</v>
      </c>
      <c r="L30" s="104">
        <v>1.6527196652719665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1.858014420410427</v>
      </c>
      <c r="C31" s="69">
        <v>1.9436256448047162</v>
      </c>
      <c r="D31" s="80" t="s">
        <v>32</v>
      </c>
      <c r="E31" s="69">
        <v>2.2422348832935124</v>
      </c>
      <c r="F31" s="70">
        <v>2.23</v>
      </c>
      <c r="G31" s="70">
        <v>2.23</v>
      </c>
      <c r="H31" s="70">
        <v>2.23</v>
      </c>
      <c r="I31" s="70">
        <v>2.23</v>
      </c>
      <c r="J31" s="70">
        <v>2.23</v>
      </c>
      <c r="K31" s="104">
        <v>2.2947108458530563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2.2228246137164542</v>
      </c>
      <c r="C32" s="69">
        <v>2.1571094733057703</v>
      </c>
      <c r="D32" s="82" t="s">
        <v>32</v>
      </c>
      <c r="E32" s="70">
        <v>2.4650298346864914</v>
      </c>
      <c r="F32" s="70">
        <v>2.6019759366135187</v>
      </c>
      <c r="G32" s="70">
        <v>2.6802308520003915</v>
      </c>
      <c r="H32" s="70">
        <v>2.6802308520003915</v>
      </c>
      <c r="I32" s="70">
        <v>2.6802308520003915</v>
      </c>
      <c r="J32" s="104">
        <v>2.7160245448144051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1.4253035368643323</v>
      </c>
      <c r="C33" s="73">
        <v>1.5274463007159904</v>
      </c>
      <c r="D33" s="84" t="s">
        <v>32</v>
      </c>
      <c r="E33" s="73">
        <v>1.2679950424253981</v>
      </c>
      <c r="F33" s="73">
        <v>1.0860245784509861</v>
      </c>
      <c r="G33" s="73">
        <v>0.98123273316185577</v>
      </c>
      <c r="H33" s="73">
        <v>0.98123273316185577</v>
      </c>
      <c r="I33" s="105">
        <v>1.1164430516110078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0.56417489421720735</v>
      </c>
      <c r="C34" s="70">
        <v>0.55545095085671248</v>
      </c>
      <c r="D34" s="82" t="s">
        <v>32</v>
      </c>
      <c r="E34" s="70">
        <v>1.0555084346432946</v>
      </c>
      <c r="F34" s="70">
        <v>1.0566037735849056</v>
      </c>
      <c r="G34" s="70">
        <v>1.0754716981132075</v>
      </c>
      <c r="H34" s="104">
        <v>0.98789346246973364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-4.8965452672970695</v>
      </c>
      <c r="C35" s="70">
        <v>-4.5696167117411175</v>
      </c>
      <c r="D35" s="82" t="s">
        <v>32</v>
      </c>
      <c r="E35" s="70">
        <v>-3.6967886482449588</v>
      </c>
      <c r="F35" s="70">
        <v>-3.8267687138323687</v>
      </c>
      <c r="G35" s="104">
        <v>-4.0951376234775099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2.8926023648978796</v>
      </c>
      <c r="C36" s="70">
        <v>2.6269872043427687</v>
      </c>
      <c r="D36" s="82" t="s">
        <v>32</v>
      </c>
      <c r="E36" s="70">
        <v>3.1638198757763973</v>
      </c>
      <c r="F36" s="104">
        <v>3.67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1.7852082742986681</v>
      </c>
      <c r="C37" s="70">
        <v>1.8062088428974601</v>
      </c>
      <c r="D37" s="106" t="s">
        <v>32</v>
      </c>
      <c r="E37" s="104">
        <v>1.3697308768206811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-0.30493439290334506</v>
      </c>
      <c r="C38" s="105">
        <v>-0.26643829098867639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-0.23852685812422478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-4.8965452672970695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-4.5696167117411175</v>
      </c>
      <c r="L72" s="1" t="s">
        <v>113</v>
      </c>
      <c r="T72" s="46">
        <f>K72-I71</f>
        <v>0.32692855555595202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-3.6967886482449588</v>
      </c>
      <c r="L73" s="1" t="s">
        <v>113</v>
      </c>
      <c r="T73" s="46">
        <f>K73-I71</f>
        <v>1.1997566190521107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-3.8267687138323687</v>
      </c>
      <c r="L74" s="1" t="s">
        <v>113</v>
      </c>
      <c r="T74" s="46">
        <f>K74-I71</f>
        <v>1.0697765534647008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-4.0951376234775099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0.80140764381955965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1000-000000000000}"/>
    <hyperlink ref="I102:T102" r:id="rId2" display="Erläuterungen zu den Berechnungsphasen des BIP bzw. der Bruttowertschöpfung der VGR der Länder" xr:uid="{00000000-0004-0000-1000-000007000000}"/>
    <hyperlink ref="F128" r:id="rId3" display="Revision 2014 der Volkswirtschaftlichen Gesamtrechnungen" xr:uid="{158F8829-7C46-444A-9A2F-2376498AD011}"/>
    <hyperlink ref="F128:M128" r:id="rId4" display="Revision der Volkswirtschaftlichen Gesamtrechnungen 2014" xr:uid="{2398B6DA-B0EC-4316-8735-9CCCF2341BFE}"/>
    <hyperlink ref="F135" r:id="rId5" display="Revision 2014 der Volkswirtschaftlichen Gesamtrechnungen" xr:uid="{CEE98B0B-BF6F-4CC4-B42E-6D75306C8A00}"/>
    <hyperlink ref="F135:M135" r:id="rId6" display="Revision der Volkswirtschaftlichen Gesamtrechnungen 2019" xr:uid="{0F62E82E-7B18-4A68-9DEF-A5159C6770C9}"/>
    <hyperlink ref="F122" r:id="rId7" display="Revision der Volkswirtschaftlichen Gesamtrechnungen der Länder 2011" xr:uid="{9E965769-D456-4120-B013-23E3D54F2E6D}"/>
    <hyperlink ref="F122:N122" r:id="rId8" display="Revision der Volkswirtschaftlichen Gesamtrechnungen 2011" xr:uid="{A69798E8-6D50-472B-98C1-2AAD5C57BB15}"/>
    <hyperlink ref="F116" r:id="rId9" xr:uid="{D0712E23-DA31-4146-B617-C4F49B7C8783}"/>
    <hyperlink ref="F116:M116" r:id="rId10" display="Revision der Volkswirtschaftlichen Gesamtrechnungen 2005" xr:uid="{CD63FE9B-E00E-4E82-867E-967664FBB588}"/>
    <hyperlink ref="F142:M142" r:id="rId11" location="revisionen" display="Revision der Volkswirtschaftlichen Gesamtrechnungen 2024" xr:uid="{0E01D1B0-4FD7-4B68-9F48-5DEE5DCFEFDF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0BEB-9038-41D0-98F2-4423168006ED}">
  <dimension ref="B1:AP96"/>
  <sheetViews>
    <sheetView showGridLines="0" zoomScaleNormal="100" workbookViewId="0"/>
  </sheetViews>
  <sheetFormatPr baseColWidth="10" defaultColWidth="11" defaultRowHeight="11.25" x14ac:dyDescent="0.2"/>
  <cols>
    <col min="1" max="1" width="3.25" style="1" customWidth="1"/>
    <col min="2" max="2" width="8.375" style="1" customWidth="1"/>
    <col min="3" max="3" width="9.875" style="1" customWidth="1"/>
    <col min="4" max="4" width="4.625" style="1" customWidth="1"/>
    <col min="5" max="13" width="4.125" style="1" customWidth="1"/>
    <col min="14" max="14" width="5.125" style="1" customWidth="1"/>
    <col min="15" max="18" width="4" style="1" customWidth="1"/>
    <col min="19" max="23" width="4.375" style="1" customWidth="1"/>
    <col min="24" max="24" width="5.5" style="1" customWidth="1"/>
    <col min="25" max="25" width="8.75" style="1" customWidth="1"/>
    <col min="26" max="26" width="9.875" style="1" customWidth="1"/>
    <col min="27" max="29" width="4.5" style="1" customWidth="1"/>
    <col min="30" max="30" width="4.375" style="1" customWidth="1"/>
    <col min="31" max="36" width="4.5" style="1" customWidth="1"/>
    <col min="37" max="38" width="9.625" style="1" customWidth="1"/>
    <col min="39" max="42" width="4.875" style="1" customWidth="1"/>
    <col min="43" max="44" width="5.375" style="1" customWidth="1"/>
    <col min="45" max="48" width="5.875" style="1" customWidth="1"/>
    <col min="49" max="50" width="4.75" style="1" customWidth="1"/>
    <col min="51" max="51" width="12.5" style="1" customWidth="1"/>
    <col min="52" max="54" width="4.75" style="1" customWidth="1"/>
    <col min="55" max="55" width="6" style="1" customWidth="1"/>
    <col min="56" max="66" width="5.375" style="1" customWidth="1"/>
    <col min="67" max="72" width="4.5" style="1" customWidth="1"/>
    <col min="73" max="16384" width="11" style="1"/>
  </cols>
  <sheetData>
    <row r="1" spans="2:42" ht="21" customHeight="1" thickBot="1" x14ac:dyDescent="0.25">
      <c r="B1" s="27"/>
      <c r="C1" s="113"/>
      <c r="D1" s="114"/>
      <c r="E1" s="114"/>
      <c r="F1" s="16"/>
      <c r="W1" s="27"/>
    </row>
    <row r="2" spans="2:42" ht="17.25" customHeight="1" x14ac:dyDescent="0.2">
      <c r="B2" s="115" t="s">
        <v>185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7"/>
      <c r="Y2" s="115" t="s">
        <v>186</v>
      </c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7"/>
    </row>
    <row r="3" spans="2:42" ht="17.25" customHeight="1" x14ac:dyDescent="0.25">
      <c r="B3" s="118" t="s">
        <v>187</v>
      </c>
      <c r="C3" s="119"/>
      <c r="D3" s="11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/>
      <c r="Y3" s="122" t="s">
        <v>188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4"/>
    </row>
    <row r="4" spans="2:42" ht="16.5" customHeight="1" x14ac:dyDescent="0.2">
      <c r="B4" s="141" t="s">
        <v>189</v>
      </c>
      <c r="C4" s="153"/>
      <c r="D4" s="158" t="s">
        <v>190</v>
      </c>
      <c r="E4" s="159"/>
      <c r="F4" s="159"/>
      <c r="G4" s="159"/>
      <c r="H4" s="159"/>
      <c r="I4" s="159"/>
      <c r="J4" s="159"/>
      <c r="K4" s="159"/>
      <c r="L4" s="159"/>
      <c r="M4" s="160"/>
      <c r="N4" s="161" t="s">
        <v>191</v>
      </c>
      <c r="O4" s="162"/>
      <c r="P4" s="162"/>
      <c r="Q4" s="162"/>
      <c r="R4" s="162"/>
      <c r="S4" s="162"/>
      <c r="T4" s="162"/>
      <c r="U4" s="162"/>
      <c r="V4" s="162"/>
      <c r="W4" s="163"/>
      <c r="Y4" s="141" t="s">
        <v>189</v>
      </c>
      <c r="Z4" s="153"/>
      <c r="AA4" s="158" t="s">
        <v>241</v>
      </c>
      <c r="AB4" s="159"/>
      <c r="AC4" s="159"/>
      <c r="AD4" s="159"/>
      <c r="AE4" s="159"/>
      <c r="AF4" s="159"/>
      <c r="AG4" s="159"/>
      <c r="AH4" s="159"/>
      <c r="AI4" s="159"/>
      <c r="AJ4" s="160"/>
    </row>
    <row r="5" spans="2:42" ht="92.25" customHeight="1" x14ac:dyDescent="0.2">
      <c r="B5" s="154"/>
      <c r="C5" s="155"/>
      <c r="D5" s="147" t="s">
        <v>192</v>
      </c>
      <c r="E5" s="148"/>
      <c r="F5" s="164" t="s">
        <v>193</v>
      </c>
      <c r="G5" s="165"/>
      <c r="H5" s="164" t="s">
        <v>194</v>
      </c>
      <c r="I5" s="165"/>
      <c r="J5" s="164" t="s">
        <v>195</v>
      </c>
      <c r="K5" s="155"/>
      <c r="L5" s="165" t="s">
        <v>196</v>
      </c>
      <c r="M5" s="168"/>
      <c r="N5" s="141" t="s">
        <v>197</v>
      </c>
      <c r="O5" s="142"/>
      <c r="P5" s="142"/>
      <c r="Q5" s="142"/>
      <c r="R5" s="142"/>
      <c r="S5" s="142"/>
      <c r="T5" s="142"/>
      <c r="U5" s="142"/>
      <c r="V5" s="142"/>
      <c r="W5" s="143"/>
      <c r="X5" s="125"/>
      <c r="Y5" s="154"/>
      <c r="Z5" s="155"/>
      <c r="AA5" s="147" t="s">
        <v>198</v>
      </c>
      <c r="AB5" s="148"/>
      <c r="AC5" s="148" t="s">
        <v>199</v>
      </c>
      <c r="AD5" s="148"/>
      <c r="AE5" s="148" t="s">
        <v>200</v>
      </c>
      <c r="AF5" s="148"/>
      <c r="AG5" s="148" t="s">
        <v>201</v>
      </c>
      <c r="AH5" s="148"/>
      <c r="AI5" s="148" t="s">
        <v>202</v>
      </c>
      <c r="AJ5" s="151"/>
    </row>
    <row r="6" spans="2:42" ht="18" customHeight="1" x14ac:dyDescent="0.2">
      <c r="B6" s="154"/>
      <c r="C6" s="155"/>
      <c r="D6" s="149"/>
      <c r="E6" s="150"/>
      <c r="F6" s="166"/>
      <c r="G6" s="145"/>
      <c r="H6" s="166"/>
      <c r="I6" s="145"/>
      <c r="J6" s="166"/>
      <c r="K6" s="167"/>
      <c r="L6" s="145"/>
      <c r="M6" s="146"/>
      <c r="N6" s="144"/>
      <c r="O6" s="145"/>
      <c r="P6" s="145"/>
      <c r="Q6" s="145"/>
      <c r="R6" s="145"/>
      <c r="S6" s="145"/>
      <c r="T6" s="145"/>
      <c r="U6" s="145"/>
      <c r="V6" s="145"/>
      <c r="W6" s="146"/>
      <c r="X6" s="125"/>
      <c r="Y6" s="154"/>
      <c r="Z6" s="155"/>
      <c r="AA6" s="149"/>
      <c r="AB6" s="150"/>
      <c r="AC6" s="150"/>
      <c r="AD6" s="150"/>
      <c r="AE6" s="150"/>
      <c r="AF6" s="150"/>
      <c r="AG6" s="150"/>
      <c r="AH6" s="150"/>
      <c r="AI6" s="150"/>
      <c r="AJ6" s="152"/>
    </row>
    <row r="7" spans="2:42" ht="59.25" customHeight="1" x14ac:dyDescent="0.2">
      <c r="B7" s="156"/>
      <c r="C7" s="157"/>
      <c r="D7" s="176" t="s">
        <v>203</v>
      </c>
      <c r="E7" s="177"/>
      <c r="F7" s="183" t="s">
        <v>204</v>
      </c>
      <c r="G7" s="184"/>
      <c r="H7" s="185" t="s">
        <v>205</v>
      </c>
      <c r="I7" s="186"/>
      <c r="J7" s="185" t="s">
        <v>206</v>
      </c>
      <c r="K7" s="186"/>
      <c r="L7" s="185" t="s">
        <v>207</v>
      </c>
      <c r="M7" s="187"/>
      <c r="N7" s="188" t="s">
        <v>208</v>
      </c>
      <c r="O7" s="173"/>
      <c r="P7" s="173" t="s">
        <v>209</v>
      </c>
      <c r="Q7" s="173"/>
      <c r="R7" s="173" t="s">
        <v>210</v>
      </c>
      <c r="S7" s="173"/>
      <c r="T7" s="173" t="s">
        <v>211</v>
      </c>
      <c r="U7" s="173"/>
      <c r="V7" s="174" t="s">
        <v>212</v>
      </c>
      <c r="W7" s="175"/>
      <c r="Y7" s="156"/>
      <c r="Z7" s="157"/>
      <c r="AA7" s="176" t="s">
        <v>213</v>
      </c>
      <c r="AB7" s="177"/>
      <c r="AC7" s="171" t="s">
        <v>214</v>
      </c>
      <c r="AD7" s="177"/>
      <c r="AE7" s="169" t="s">
        <v>215</v>
      </c>
      <c r="AF7" s="170"/>
      <c r="AG7" s="169" t="s">
        <v>216</v>
      </c>
      <c r="AH7" s="170"/>
      <c r="AI7" s="171" t="s">
        <v>217</v>
      </c>
      <c r="AJ7" s="172"/>
    </row>
    <row r="8" spans="2:42" s="16" customFormat="1" ht="32.25" customHeight="1" x14ac:dyDescent="0.2">
      <c r="B8" s="197" t="s">
        <v>218</v>
      </c>
      <c r="C8" s="198"/>
      <c r="D8" s="178" t="s">
        <v>230</v>
      </c>
      <c r="E8" s="179"/>
      <c r="F8" s="180" t="s">
        <v>231</v>
      </c>
      <c r="G8" s="181"/>
      <c r="H8" s="180" t="s">
        <v>232</v>
      </c>
      <c r="I8" s="181"/>
      <c r="J8" s="180" t="s">
        <v>233</v>
      </c>
      <c r="K8" s="181"/>
      <c r="L8" s="180" t="s">
        <v>230</v>
      </c>
      <c r="M8" s="181"/>
      <c r="N8" s="182" t="s">
        <v>234</v>
      </c>
      <c r="O8" s="181"/>
      <c r="P8" s="181" t="s">
        <v>235</v>
      </c>
      <c r="Q8" s="181"/>
      <c r="R8" s="181" t="s">
        <v>236</v>
      </c>
      <c r="S8" s="181"/>
      <c r="T8" s="181" t="s">
        <v>237</v>
      </c>
      <c r="U8" s="181"/>
      <c r="V8" s="181" t="s">
        <v>230</v>
      </c>
      <c r="W8" s="196"/>
      <c r="X8" s="1"/>
      <c r="Y8" s="197" t="s">
        <v>218</v>
      </c>
      <c r="Z8" s="198"/>
      <c r="AA8" s="178" t="s">
        <v>231</v>
      </c>
      <c r="AB8" s="179"/>
      <c r="AC8" s="189" t="s">
        <v>231</v>
      </c>
      <c r="AD8" s="189"/>
      <c r="AE8" s="189" t="s">
        <v>232</v>
      </c>
      <c r="AF8" s="189"/>
      <c r="AG8" s="189" t="s">
        <v>233</v>
      </c>
      <c r="AH8" s="189"/>
      <c r="AI8" s="189" t="s">
        <v>232</v>
      </c>
      <c r="AJ8" s="190"/>
    </row>
    <row r="9" spans="2:42" ht="32.25" customHeight="1" x14ac:dyDescent="0.2">
      <c r="B9" s="191" t="s">
        <v>242</v>
      </c>
      <c r="C9" s="192"/>
      <c r="D9" s="193">
        <v>25</v>
      </c>
      <c r="E9" s="194"/>
      <c r="F9" s="195">
        <v>24</v>
      </c>
      <c r="G9" s="194"/>
      <c r="H9" s="195">
        <v>22</v>
      </c>
      <c r="I9" s="194"/>
      <c r="J9" s="195">
        <v>21</v>
      </c>
      <c r="K9" s="194"/>
      <c r="L9" s="195">
        <v>25</v>
      </c>
      <c r="M9" s="194"/>
      <c r="N9" s="202">
        <v>6</v>
      </c>
      <c r="O9" s="200"/>
      <c r="P9" s="200">
        <v>12</v>
      </c>
      <c r="Q9" s="200"/>
      <c r="R9" s="200">
        <v>15</v>
      </c>
      <c r="S9" s="200"/>
      <c r="T9" s="200">
        <v>20</v>
      </c>
      <c r="U9" s="200"/>
      <c r="V9" s="200">
        <v>25</v>
      </c>
      <c r="W9" s="201"/>
      <c r="Y9" s="191" t="s">
        <v>242</v>
      </c>
      <c r="Z9" s="192"/>
      <c r="AA9" s="193">
        <v>24</v>
      </c>
      <c r="AB9" s="194"/>
      <c r="AC9" s="194">
        <v>24</v>
      </c>
      <c r="AD9" s="194"/>
      <c r="AE9" s="194">
        <v>22</v>
      </c>
      <c r="AF9" s="194"/>
      <c r="AG9" s="194">
        <v>21</v>
      </c>
      <c r="AH9" s="194"/>
      <c r="AI9" s="194">
        <v>23</v>
      </c>
      <c r="AJ9" s="199"/>
    </row>
    <row r="10" spans="2:42" ht="32.25" customHeight="1" x14ac:dyDescent="0.2">
      <c r="B10" s="191" t="s">
        <v>219</v>
      </c>
      <c r="C10" s="192"/>
      <c r="D10" s="193">
        <v>400</v>
      </c>
      <c r="E10" s="194"/>
      <c r="F10" s="195">
        <v>384</v>
      </c>
      <c r="G10" s="194"/>
      <c r="H10" s="195">
        <v>352</v>
      </c>
      <c r="I10" s="194"/>
      <c r="J10" s="195">
        <v>336</v>
      </c>
      <c r="K10" s="194"/>
      <c r="L10" s="195">
        <v>400</v>
      </c>
      <c r="M10" s="194"/>
      <c r="N10" s="202">
        <v>96</v>
      </c>
      <c r="O10" s="200"/>
      <c r="P10" s="200">
        <v>192</v>
      </c>
      <c r="Q10" s="200"/>
      <c r="R10" s="200">
        <v>240</v>
      </c>
      <c r="S10" s="200"/>
      <c r="T10" s="200">
        <v>320</v>
      </c>
      <c r="U10" s="200"/>
      <c r="V10" s="200">
        <v>400</v>
      </c>
      <c r="W10" s="201"/>
      <c r="Y10" s="191" t="s">
        <v>219</v>
      </c>
      <c r="Z10" s="192"/>
      <c r="AA10" s="193">
        <v>384</v>
      </c>
      <c r="AB10" s="194"/>
      <c r="AC10" s="194">
        <v>384</v>
      </c>
      <c r="AD10" s="194"/>
      <c r="AE10" s="194">
        <v>352</v>
      </c>
      <c r="AF10" s="194"/>
      <c r="AG10" s="194">
        <v>336</v>
      </c>
      <c r="AH10" s="194"/>
      <c r="AI10" s="194">
        <v>368</v>
      </c>
      <c r="AJ10" s="199"/>
    </row>
    <row r="11" spans="2:42" ht="32.25" customHeight="1" x14ac:dyDescent="0.2">
      <c r="B11" s="206" t="s">
        <v>220</v>
      </c>
      <c r="C11" s="207"/>
      <c r="D11" s="203">
        <v>-5.2306566981894974E-2</v>
      </c>
      <c r="E11" s="204"/>
      <c r="F11" s="216">
        <v>5.3683639349749644E-2</v>
      </c>
      <c r="G11" s="217"/>
      <c r="H11" s="218">
        <v>0.1440483711816184</v>
      </c>
      <c r="I11" s="204"/>
      <c r="J11" s="218">
        <v>0.18392683725987069</v>
      </c>
      <c r="K11" s="204"/>
      <c r="L11" s="218">
        <v>0.12283718279518104</v>
      </c>
      <c r="M11" s="204"/>
      <c r="N11" s="213">
        <v>0.19434722106356792</v>
      </c>
      <c r="O11" s="214"/>
      <c r="P11" s="214">
        <v>-7.0459228047628247E-2</v>
      </c>
      <c r="Q11" s="214"/>
      <c r="R11" s="214">
        <v>1.0743317047623572E-2</v>
      </c>
      <c r="S11" s="214"/>
      <c r="T11" s="214">
        <v>-3.3610081449451733E-2</v>
      </c>
      <c r="U11" s="214"/>
      <c r="V11" s="214">
        <v>-2.104560336628971E-2</v>
      </c>
      <c r="W11" s="215"/>
      <c r="Y11" s="206" t="s">
        <v>220</v>
      </c>
      <c r="Z11" s="207"/>
      <c r="AA11" s="203">
        <v>-5.3683639349749644E-2</v>
      </c>
      <c r="AB11" s="204"/>
      <c r="AC11" s="204">
        <v>-8.3791676878002888E-2</v>
      </c>
      <c r="AD11" s="204"/>
      <c r="AE11" s="204">
        <v>5.6739596825137191E-2</v>
      </c>
      <c r="AF11" s="204"/>
      <c r="AG11" s="204">
        <v>9.3701660704640061E-2</v>
      </c>
      <c r="AH11" s="204"/>
      <c r="AI11" s="204">
        <v>0.10293884779803614</v>
      </c>
      <c r="AJ11" s="205"/>
    </row>
    <row r="12" spans="2:42" ht="31.5" customHeight="1" x14ac:dyDescent="0.2">
      <c r="B12" s="206" t="s">
        <v>221</v>
      </c>
      <c r="C12" s="207"/>
      <c r="D12" s="208">
        <v>52.75</v>
      </c>
      <c r="E12" s="209"/>
      <c r="F12" s="210">
        <v>46.875</v>
      </c>
      <c r="G12" s="211"/>
      <c r="H12" s="212">
        <v>41.761363636363633</v>
      </c>
      <c r="I12" s="209"/>
      <c r="J12" s="212">
        <v>41.369047619047613</v>
      </c>
      <c r="K12" s="209"/>
      <c r="L12" s="212">
        <v>43.75</v>
      </c>
      <c r="M12" s="209"/>
      <c r="N12" s="220">
        <v>40.625</v>
      </c>
      <c r="O12" s="221"/>
      <c r="P12" s="221">
        <v>52.604166666666664</v>
      </c>
      <c r="Q12" s="221"/>
      <c r="R12" s="221">
        <v>47.5</v>
      </c>
      <c r="S12" s="221"/>
      <c r="T12" s="221">
        <v>56.562500000000007</v>
      </c>
      <c r="U12" s="221"/>
      <c r="V12" s="221">
        <v>49.25</v>
      </c>
      <c r="W12" s="222"/>
      <c r="Y12" s="206" t="s">
        <v>221</v>
      </c>
      <c r="Z12" s="207"/>
      <c r="AA12" s="208">
        <v>53.125</v>
      </c>
      <c r="AB12" s="209"/>
      <c r="AC12" s="209">
        <v>54.947916666666664</v>
      </c>
      <c r="AD12" s="209"/>
      <c r="AE12" s="209">
        <v>44.034090909090914</v>
      </c>
      <c r="AF12" s="209"/>
      <c r="AG12" s="209">
        <v>45.833333333333329</v>
      </c>
      <c r="AH12" s="209"/>
      <c r="AI12" s="209">
        <v>45.380434782608695</v>
      </c>
      <c r="AJ12" s="219"/>
    </row>
    <row r="13" spans="2:42" ht="32.25" customHeight="1" x14ac:dyDescent="0.2">
      <c r="B13" s="206" t="s">
        <v>222</v>
      </c>
      <c r="C13" s="207"/>
      <c r="D13" s="208">
        <v>47.25</v>
      </c>
      <c r="E13" s="209"/>
      <c r="F13" s="210">
        <v>53.125</v>
      </c>
      <c r="G13" s="211"/>
      <c r="H13" s="212">
        <v>58.238636363636367</v>
      </c>
      <c r="I13" s="209"/>
      <c r="J13" s="212">
        <v>58.630952380952387</v>
      </c>
      <c r="K13" s="209"/>
      <c r="L13" s="212">
        <v>56.25</v>
      </c>
      <c r="M13" s="209"/>
      <c r="N13" s="220">
        <v>59.375</v>
      </c>
      <c r="O13" s="221"/>
      <c r="P13" s="221">
        <v>47.395833333333329</v>
      </c>
      <c r="Q13" s="221"/>
      <c r="R13" s="221">
        <v>52.5</v>
      </c>
      <c r="S13" s="221"/>
      <c r="T13" s="221">
        <v>43.4375</v>
      </c>
      <c r="U13" s="221"/>
      <c r="V13" s="221">
        <v>50.749999999999993</v>
      </c>
      <c r="W13" s="222"/>
      <c r="Y13" s="206" t="s">
        <v>222</v>
      </c>
      <c r="Z13" s="207"/>
      <c r="AA13" s="208">
        <v>46.875</v>
      </c>
      <c r="AB13" s="209"/>
      <c r="AC13" s="209">
        <v>45.052083333333329</v>
      </c>
      <c r="AD13" s="209"/>
      <c r="AE13" s="209">
        <v>55.965909090909093</v>
      </c>
      <c r="AF13" s="209"/>
      <c r="AG13" s="209">
        <v>54.166666666666664</v>
      </c>
      <c r="AH13" s="209"/>
      <c r="AI13" s="209">
        <v>54.619565217391312</v>
      </c>
      <c r="AJ13" s="219"/>
    </row>
    <row r="14" spans="2:42" ht="48" customHeight="1" thickBot="1" x14ac:dyDescent="0.25">
      <c r="B14" s="223" t="s">
        <v>223</v>
      </c>
      <c r="C14" s="224"/>
      <c r="D14" s="225">
        <v>0.5378071400118356</v>
      </c>
      <c r="E14" s="226"/>
      <c r="F14" s="227">
        <v>0.89729344641327857</v>
      </c>
      <c r="G14" s="226"/>
      <c r="H14" s="227">
        <v>0.93801271148639431</v>
      </c>
      <c r="I14" s="226"/>
      <c r="J14" s="227">
        <v>0.98992269515328302</v>
      </c>
      <c r="K14" s="226"/>
      <c r="L14" s="227">
        <v>1.0096405838228675</v>
      </c>
      <c r="M14" s="226"/>
      <c r="N14" s="229">
        <v>0.5885387525580793</v>
      </c>
      <c r="O14" s="230"/>
      <c r="P14" s="230">
        <v>0.50296004427909224</v>
      </c>
      <c r="Q14" s="230"/>
      <c r="R14" s="230">
        <v>0.36685286173608117</v>
      </c>
      <c r="S14" s="230"/>
      <c r="T14" s="230">
        <v>0.24769988147128985</v>
      </c>
      <c r="U14" s="230"/>
      <c r="V14" s="230">
        <v>0.29852907295011488</v>
      </c>
      <c r="W14" s="231"/>
      <c r="Y14" s="223" t="s">
        <v>223</v>
      </c>
      <c r="Z14" s="224"/>
      <c r="AA14" s="225">
        <v>0.89729344641327857</v>
      </c>
      <c r="AB14" s="226"/>
      <c r="AC14" s="226">
        <v>0.7861184974604668</v>
      </c>
      <c r="AD14" s="226"/>
      <c r="AE14" s="226">
        <v>0.32421931401062265</v>
      </c>
      <c r="AF14" s="226"/>
      <c r="AG14" s="226">
        <v>0.43738599195274092</v>
      </c>
      <c r="AH14" s="226"/>
      <c r="AI14" s="226">
        <v>0.54149039169817559</v>
      </c>
      <c r="AJ14" s="228"/>
    </row>
    <row r="15" spans="2:42" ht="11.25" customHeight="1" x14ac:dyDescent="0.2">
      <c r="B15" s="126"/>
      <c r="C15" s="127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AO15" s="130"/>
      <c r="AP15" s="130"/>
    </row>
    <row r="16" spans="2:42" x14ac:dyDescent="0.2">
      <c r="B16" s="1" t="s">
        <v>224</v>
      </c>
    </row>
    <row r="17" spans="2:2" x14ac:dyDescent="0.2">
      <c r="B17" s="31" t="s">
        <v>225</v>
      </c>
    </row>
    <row r="18" spans="2:2" x14ac:dyDescent="0.2">
      <c r="B18" s="1" t="s">
        <v>226</v>
      </c>
    </row>
    <row r="19" spans="2:2" x14ac:dyDescent="0.2">
      <c r="B19" s="16" t="s">
        <v>227</v>
      </c>
    </row>
    <row r="20" spans="2:2" x14ac:dyDescent="0.2">
      <c r="B20" s="31" t="s">
        <v>228</v>
      </c>
    </row>
    <row r="21" spans="2:2" x14ac:dyDescent="0.2">
      <c r="B21" s="31" t="s">
        <v>229</v>
      </c>
    </row>
    <row r="22" spans="2:2" x14ac:dyDescent="0.2">
      <c r="B22" s="31" t="s">
        <v>116</v>
      </c>
    </row>
    <row r="96" ht="30" customHeight="1" x14ac:dyDescent="0.2"/>
  </sheetData>
  <mergeCells count="150">
    <mergeCell ref="AC14:AD14"/>
    <mergeCell ref="AE14:AF14"/>
    <mergeCell ref="AG14:AH14"/>
    <mergeCell ref="AI14:AJ14"/>
    <mergeCell ref="L14:M14"/>
    <mergeCell ref="N14:O14"/>
    <mergeCell ref="P14:Q14"/>
    <mergeCell ref="R14:S14"/>
    <mergeCell ref="T14:U14"/>
    <mergeCell ref="V14:W14"/>
    <mergeCell ref="AA13:AB13"/>
    <mergeCell ref="AC13:AD13"/>
    <mergeCell ref="AE13:AF13"/>
    <mergeCell ref="AG13:AH13"/>
    <mergeCell ref="AI13:AJ13"/>
    <mergeCell ref="B14:C14"/>
    <mergeCell ref="D14:E14"/>
    <mergeCell ref="F14:G14"/>
    <mergeCell ref="H14:I14"/>
    <mergeCell ref="J14:K14"/>
    <mergeCell ref="N13:O13"/>
    <mergeCell ref="P13:Q13"/>
    <mergeCell ref="R13:S13"/>
    <mergeCell ref="T13:U13"/>
    <mergeCell ref="V13:W13"/>
    <mergeCell ref="Y13:Z13"/>
    <mergeCell ref="B13:C13"/>
    <mergeCell ref="D13:E13"/>
    <mergeCell ref="F13:G13"/>
    <mergeCell ref="H13:I13"/>
    <mergeCell ref="J13:K13"/>
    <mergeCell ref="L13:M13"/>
    <mergeCell ref="Y14:Z14"/>
    <mergeCell ref="AA14:AB14"/>
    <mergeCell ref="AC12:AD12"/>
    <mergeCell ref="AE12:AF12"/>
    <mergeCell ref="AG12:AH12"/>
    <mergeCell ref="AI12:AJ12"/>
    <mergeCell ref="L12:M12"/>
    <mergeCell ref="N12:O12"/>
    <mergeCell ref="P12:Q12"/>
    <mergeCell ref="R12:S12"/>
    <mergeCell ref="T12:U12"/>
    <mergeCell ref="V12:W12"/>
    <mergeCell ref="AA11:AB11"/>
    <mergeCell ref="AC11:AD11"/>
    <mergeCell ref="AE11:AF11"/>
    <mergeCell ref="AG11:AH11"/>
    <mergeCell ref="AI11:AJ11"/>
    <mergeCell ref="B12:C12"/>
    <mergeCell ref="D12:E12"/>
    <mergeCell ref="F12:G12"/>
    <mergeCell ref="H12:I12"/>
    <mergeCell ref="J12:K12"/>
    <mergeCell ref="N11:O11"/>
    <mergeCell ref="P11:Q11"/>
    <mergeCell ref="R11:S11"/>
    <mergeCell ref="T11:U11"/>
    <mergeCell ref="V11:W11"/>
    <mergeCell ref="Y11:Z11"/>
    <mergeCell ref="B11:C11"/>
    <mergeCell ref="D11:E11"/>
    <mergeCell ref="F11:G11"/>
    <mergeCell ref="H11:I11"/>
    <mergeCell ref="J11:K11"/>
    <mergeCell ref="L11:M11"/>
    <mergeCell ref="Y12:Z12"/>
    <mergeCell ref="AA12:AB12"/>
    <mergeCell ref="Y10:Z10"/>
    <mergeCell ref="AA10:AB10"/>
    <mergeCell ref="AC10:AD10"/>
    <mergeCell ref="AE10:AF10"/>
    <mergeCell ref="AG10:AH10"/>
    <mergeCell ref="AI10:AJ10"/>
    <mergeCell ref="L10:M10"/>
    <mergeCell ref="N10:O10"/>
    <mergeCell ref="P10:Q10"/>
    <mergeCell ref="R10:S10"/>
    <mergeCell ref="T10:U10"/>
    <mergeCell ref="V10:W10"/>
    <mergeCell ref="B10:C10"/>
    <mergeCell ref="D10:E10"/>
    <mergeCell ref="F10:G10"/>
    <mergeCell ref="H10:I10"/>
    <mergeCell ref="J10:K10"/>
    <mergeCell ref="N9:O9"/>
    <mergeCell ref="P9:Q9"/>
    <mergeCell ref="R9:S9"/>
    <mergeCell ref="T9:U9"/>
    <mergeCell ref="AC8:AD8"/>
    <mergeCell ref="AE8:AF8"/>
    <mergeCell ref="AG8:AH8"/>
    <mergeCell ref="AI8:AJ8"/>
    <mergeCell ref="B9:C9"/>
    <mergeCell ref="D9:E9"/>
    <mergeCell ref="F9:G9"/>
    <mergeCell ref="H9:I9"/>
    <mergeCell ref="J9:K9"/>
    <mergeCell ref="L9:M9"/>
    <mergeCell ref="P8:Q8"/>
    <mergeCell ref="R8:S8"/>
    <mergeCell ref="T8:U8"/>
    <mergeCell ref="V8:W8"/>
    <mergeCell ref="Y8:Z8"/>
    <mergeCell ref="AA8:AB8"/>
    <mergeCell ref="AA9:AB9"/>
    <mergeCell ref="AC9:AD9"/>
    <mergeCell ref="AE9:AF9"/>
    <mergeCell ref="AG9:AH9"/>
    <mergeCell ref="AI9:AJ9"/>
    <mergeCell ref="V9:W9"/>
    <mergeCell ref="Y9:Z9"/>
    <mergeCell ref="B8:C8"/>
    <mergeCell ref="D8:E8"/>
    <mergeCell ref="F8:G8"/>
    <mergeCell ref="H8:I8"/>
    <mergeCell ref="J8:K8"/>
    <mergeCell ref="L8:M8"/>
    <mergeCell ref="N8:O8"/>
    <mergeCell ref="P7:Q7"/>
    <mergeCell ref="R7:S7"/>
    <mergeCell ref="D7:E7"/>
    <mergeCell ref="F7:G7"/>
    <mergeCell ref="H7:I7"/>
    <mergeCell ref="J7:K7"/>
    <mergeCell ref="L7:M7"/>
    <mergeCell ref="N7:O7"/>
    <mergeCell ref="N5:W6"/>
    <mergeCell ref="AA5:AB6"/>
    <mergeCell ref="AC5:AD6"/>
    <mergeCell ref="AE5:AF6"/>
    <mergeCell ref="AG5:AH6"/>
    <mergeCell ref="AI5:AJ6"/>
    <mergeCell ref="B4:C7"/>
    <mergeCell ref="D4:M4"/>
    <mergeCell ref="N4:W4"/>
    <mergeCell ref="Y4:Z7"/>
    <mergeCell ref="AA4:AJ4"/>
    <mergeCell ref="D5:E6"/>
    <mergeCell ref="F5:G6"/>
    <mergeCell ref="H5:I6"/>
    <mergeCell ref="J5:K6"/>
    <mergeCell ref="L5:M6"/>
    <mergeCell ref="AE7:AF7"/>
    <mergeCell ref="AG7:AH7"/>
    <mergeCell ref="AI7:AJ7"/>
    <mergeCell ref="T7:U7"/>
    <mergeCell ref="V7:W7"/>
    <mergeCell ref="AA7:AB7"/>
    <mergeCell ref="AC7:AD7"/>
  </mergeCells>
  <pageMargins left="0.70866141732283472" right="0.51181102362204722" top="0.59055118110236227" bottom="0.59055118110236227" header="0.31496062992125984" footer="0.31496062992125984"/>
  <pageSetup paperSize="9" scale="70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37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1.9</v>
      </c>
      <c r="C14" s="242">
        <v>2.3072680777590762</v>
      </c>
      <c r="D14" s="242">
        <v>2.3789854127689978</v>
      </c>
      <c r="E14" s="242">
        <v>2.41</v>
      </c>
      <c r="F14" s="242">
        <v>2.6059999999999999</v>
      </c>
      <c r="G14" s="242">
        <v>2.5960000000000001</v>
      </c>
      <c r="H14" s="242">
        <v>2.5960000000000001</v>
      </c>
      <c r="I14" s="243">
        <v>3.01365280570002</v>
      </c>
      <c r="J14" s="243">
        <v>3.01365280570002</v>
      </c>
      <c r="K14" s="243">
        <v>3.01365280570002</v>
      </c>
      <c r="L14" s="243">
        <v>3.01365280570002</v>
      </c>
      <c r="M14" s="243">
        <v>3.01365280570002</v>
      </c>
      <c r="N14" s="233">
        <v>3.01365280570002</v>
      </c>
      <c r="O14" s="239" t="s">
        <v>36</v>
      </c>
      <c r="P14" s="234">
        <v>2.5971208469018454</v>
      </c>
      <c r="Q14" s="234">
        <v>2.5971208469018454</v>
      </c>
      <c r="R14" s="235" t="s">
        <v>65</v>
      </c>
      <c r="S14" s="236">
        <v>2.7749407203191745</v>
      </c>
      <c r="T14" s="236">
        <v>2.7749407203191745</v>
      </c>
      <c r="U14" s="236">
        <v>2.7749407203191745</v>
      </c>
      <c r="V14" s="236">
        <v>2.7749407203191745</v>
      </c>
      <c r="W14" s="237">
        <v>2.7697935619661043</v>
      </c>
      <c r="X14" s="237">
        <v>2.7697935619661043</v>
      </c>
      <c r="Y14" s="237">
        <v>2.7697935619661043</v>
      </c>
      <c r="Z14" s="237">
        <v>2.7697935619661043</v>
      </c>
      <c r="AA14" s="237">
        <v>2.7697935619661043</v>
      </c>
      <c r="AB14" s="238">
        <v>2.9759939516470246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4.5</v>
      </c>
      <c r="C15" s="242">
        <v>4.3</v>
      </c>
      <c r="D15" s="242">
        <v>4.3099999999999996</v>
      </c>
      <c r="E15" s="242">
        <v>5.1269999999999998</v>
      </c>
      <c r="F15" s="242">
        <v>5.1609999999999996</v>
      </c>
      <c r="G15" s="242">
        <v>5.032</v>
      </c>
      <c r="H15" s="243">
        <v>5.5105624487780496</v>
      </c>
      <c r="I15" s="243">
        <v>5.5105624487780496</v>
      </c>
      <c r="J15" s="243">
        <v>5.5105624487780496</v>
      </c>
      <c r="K15" s="243">
        <v>5.5105624487780496</v>
      </c>
      <c r="L15" s="243">
        <v>5.5105624487780496</v>
      </c>
      <c r="M15" s="243">
        <v>5.5105624487780496</v>
      </c>
      <c r="N15" s="232" t="s">
        <v>36</v>
      </c>
      <c r="O15" s="68">
        <v>4.8028904381694622</v>
      </c>
      <c r="P15" s="68">
        <v>4.8028904381694622</v>
      </c>
      <c r="Q15" s="80" t="s">
        <v>65</v>
      </c>
      <c r="R15" s="69">
        <v>4.5091805873662389</v>
      </c>
      <c r="S15" s="69">
        <v>4.5091805873662389</v>
      </c>
      <c r="T15" s="69">
        <v>4.5091805873662389</v>
      </c>
      <c r="U15" s="69">
        <v>4.5091805873662389</v>
      </c>
      <c r="V15" s="70">
        <v>4.5948342929496064</v>
      </c>
      <c r="W15" s="70">
        <v>4.5948342929496064</v>
      </c>
      <c r="X15" s="70">
        <v>4.5948342929496064</v>
      </c>
      <c r="Y15" s="70">
        <v>4.5948342929496064</v>
      </c>
      <c r="Z15" s="70">
        <v>4.5948342929496064</v>
      </c>
      <c r="AA15" s="99">
        <v>4.5457122323479444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0.9</v>
      </c>
      <c r="C16" s="87">
        <v>0.91</v>
      </c>
      <c r="D16" s="87">
        <v>0.85399999999999998</v>
      </c>
      <c r="E16" s="87">
        <v>0.67200000000000004</v>
      </c>
      <c r="F16" s="87">
        <v>0.98899999999999999</v>
      </c>
      <c r="G16" s="75">
        <v>2.2095780877148901</v>
      </c>
      <c r="H16" s="75">
        <v>2.1866386113801801</v>
      </c>
      <c r="I16" s="75">
        <v>2.1866386113801801</v>
      </c>
      <c r="J16" s="75">
        <v>2.1866386113801801</v>
      </c>
      <c r="K16" s="75">
        <v>2.1866386113801801</v>
      </c>
      <c r="L16" s="75">
        <v>2.1866386113801801</v>
      </c>
      <c r="M16" s="232" t="s">
        <v>36</v>
      </c>
      <c r="N16" s="68">
        <v>2.3193398009259409</v>
      </c>
      <c r="O16" s="68">
        <v>2.3193398009259409</v>
      </c>
      <c r="P16" s="69">
        <v>2.9102655854207056</v>
      </c>
      <c r="Q16" s="69">
        <v>2.8524453615008314</v>
      </c>
      <c r="R16" s="69">
        <v>2.8524453615008314</v>
      </c>
      <c r="S16" s="69">
        <v>2.8524453615008314</v>
      </c>
      <c r="T16" s="69">
        <v>2.8524453615008314</v>
      </c>
      <c r="U16" s="70">
        <v>2.8875214065505164</v>
      </c>
      <c r="V16" s="70">
        <v>2.8875214065505164</v>
      </c>
      <c r="W16" s="70">
        <v>2.8875214065505164</v>
      </c>
      <c r="X16" s="70">
        <v>2.8875214065505164</v>
      </c>
      <c r="Y16" s="70">
        <v>2.8875214065505164</v>
      </c>
      <c r="Z16" s="101">
        <v>2.8016265137057865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0.5</v>
      </c>
      <c r="C17" s="87">
        <v>0.61299999999999999</v>
      </c>
      <c r="D17" s="87">
        <v>0.56899999999999995</v>
      </c>
      <c r="E17" s="87">
        <v>1.23</v>
      </c>
      <c r="F17" s="75">
        <v>1.8229353177555501</v>
      </c>
      <c r="G17" s="75">
        <v>1.3941082347854199</v>
      </c>
      <c r="H17" s="75">
        <v>1.3941082347854199</v>
      </c>
      <c r="I17" s="75">
        <v>1.3941082347854199</v>
      </c>
      <c r="J17" s="75">
        <v>1.3941082347854199</v>
      </c>
      <c r="K17" s="75">
        <v>1.3941082347854199</v>
      </c>
      <c r="L17" s="232" t="s">
        <v>36</v>
      </c>
      <c r="M17" s="68">
        <v>1.7090160357401432</v>
      </c>
      <c r="N17" s="68">
        <v>1.7090160357401432</v>
      </c>
      <c r="O17" s="69">
        <v>0.9981600892048369</v>
      </c>
      <c r="P17" s="69">
        <v>0.98688980917354185</v>
      </c>
      <c r="Q17" s="69">
        <v>0.98688980917354185</v>
      </c>
      <c r="R17" s="69">
        <v>0.98688980917354185</v>
      </c>
      <c r="S17" s="69">
        <v>0.98688980917354185</v>
      </c>
      <c r="T17" s="70">
        <v>0.81349194899769228</v>
      </c>
      <c r="U17" s="70">
        <v>0.81349194899769228</v>
      </c>
      <c r="V17" s="70">
        <v>0.81349194899769228</v>
      </c>
      <c r="W17" s="70">
        <v>0.81349194899769228</v>
      </c>
      <c r="X17" s="70">
        <v>0.81349194899769228</v>
      </c>
      <c r="Y17" s="99">
        <v>0.77602227414137082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0.1</v>
      </c>
      <c r="C18" s="87">
        <v>0.20799999999999999</v>
      </c>
      <c r="D18" s="87">
        <v>0.23599999999999999</v>
      </c>
      <c r="E18" s="75">
        <v>0.82071898346315098</v>
      </c>
      <c r="F18" s="75">
        <v>0.360515567593932</v>
      </c>
      <c r="G18" s="75">
        <v>0.33947741749080201</v>
      </c>
      <c r="H18" s="75">
        <v>0.33947741749080201</v>
      </c>
      <c r="I18" s="75">
        <v>0.33947741749080201</v>
      </c>
      <c r="J18" s="75">
        <v>0.33947741749080201</v>
      </c>
      <c r="K18" s="232" t="s">
        <v>36</v>
      </c>
      <c r="L18" s="68">
        <v>4.8543895790116399E-2</v>
      </c>
      <c r="M18" s="68">
        <v>4.8543895790116399E-2</v>
      </c>
      <c r="N18" s="69">
        <v>-1.6104302220518851</v>
      </c>
      <c r="O18" s="69">
        <v>-1.6292153489428161</v>
      </c>
      <c r="P18" s="69">
        <v>-1.6292153489428161</v>
      </c>
      <c r="Q18" s="69">
        <v>-1.6292153489428161</v>
      </c>
      <c r="R18" s="69">
        <v>-1.6292153489428161</v>
      </c>
      <c r="S18" s="70">
        <v>-1.4617747275122199</v>
      </c>
      <c r="T18" s="70">
        <v>-1.4617747275122199</v>
      </c>
      <c r="U18" s="70">
        <v>-1.4617747275122199</v>
      </c>
      <c r="V18" s="70">
        <v>-1.4617747275122199</v>
      </c>
      <c r="W18" s="70">
        <v>-1.4617747275122199</v>
      </c>
      <c r="X18" s="101">
        <v>-1.2585856311076933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2.2999999999999998</v>
      </c>
      <c r="C19" s="89">
        <v>1.909</v>
      </c>
      <c r="D19" s="76">
        <v>2.7963936100053388</v>
      </c>
      <c r="E19" s="76">
        <v>2.3916193873220002</v>
      </c>
      <c r="F19" s="76">
        <v>2.0333425829569101</v>
      </c>
      <c r="G19" s="76">
        <v>1.97327057837218</v>
      </c>
      <c r="H19" s="76">
        <v>1.97327057837218</v>
      </c>
      <c r="I19" s="76">
        <v>1.97327057837218</v>
      </c>
      <c r="J19" s="90" t="s">
        <v>36</v>
      </c>
      <c r="K19" s="71">
        <v>1.8644149320800254</v>
      </c>
      <c r="L19" s="71">
        <v>1.8644149320800254</v>
      </c>
      <c r="M19" s="72">
        <v>2.1159659733695295</v>
      </c>
      <c r="N19" s="72">
        <v>2.1032616927102832</v>
      </c>
      <c r="O19" s="72">
        <v>2.1032616927102832</v>
      </c>
      <c r="P19" s="72">
        <v>2.1032616927102832</v>
      </c>
      <c r="Q19" s="72">
        <v>2.1032616927102832</v>
      </c>
      <c r="R19" s="73">
        <v>2.130502102930715</v>
      </c>
      <c r="S19" s="73">
        <v>2.130502102930715</v>
      </c>
      <c r="T19" s="73">
        <v>2.130502102930715</v>
      </c>
      <c r="U19" s="73">
        <v>2.130502102930715</v>
      </c>
      <c r="V19" s="73">
        <v>2.130502102930715</v>
      </c>
      <c r="W19" s="100">
        <v>2.1594576429980217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1.1788830732000832</v>
      </c>
      <c r="C20" s="75">
        <v>1.2890121444739719</v>
      </c>
      <c r="D20" s="75">
        <v>0.91973390200902827</v>
      </c>
      <c r="E20" s="75">
        <v>1.66750998104704</v>
      </c>
      <c r="F20" s="75">
        <v>1.65296240098708</v>
      </c>
      <c r="G20" s="75">
        <v>1.5158829399776299</v>
      </c>
      <c r="H20" s="75">
        <v>1.5158829399776299</v>
      </c>
      <c r="I20" s="232" t="s">
        <v>36</v>
      </c>
      <c r="J20" s="68">
        <v>1.2999171582042988</v>
      </c>
      <c r="K20" s="68">
        <v>1.2999171582042988</v>
      </c>
      <c r="L20" s="69">
        <v>1.2683296355508902</v>
      </c>
      <c r="M20" s="69">
        <v>1.2275773072738434</v>
      </c>
      <c r="N20" s="69">
        <v>1.2275773072738434</v>
      </c>
      <c r="O20" s="69">
        <v>1.2275773072738434</v>
      </c>
      <c r="P20" s="69">
        <v>1.2275773072738434</v>
      </c>
      <c r="Q20" s="70">
        <v>1.2878272171495477</v>
      </c>
      <c r="R20" s="70">
        <v>1.2878272171495477</v>
      </c>
      <c r="S20" s="70">
        <v>1.2878272171495477</v>
      </c>
      <c r="T20" s="70">
        <v>1.2878272171495477</v>
      </c>
      <c r="U20" s="70">
        <v>1.2878272171495477</v>
      </c>
      <c r="V20" s="99">
        <v>1.4743440651911033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2.4615439813860434</v>
      </c>
      <c r="C21" s="75">
        <v>2.788352163739674</v>
      </c>
      <c r="D21" s="75">
        <v>3.2725841156501616</v>
      </c>
      <c r="E21" s="75">
        <v>2.92686406496408</v>
      </c>
      <c r="F21" s="75">
        <v>3.4712261350473801</v>
      </c>
      <c r="G21" s="75">
        <v>3.5351964274191801</v>
      </c>
      <c r="H21" s="232" t="s">
        <v>36</v>
      </c>
      <c r="I21" s="68">
        <v>3.9382904252002673</v>
      </c>
      <c r="J21" s="68">
        <v>3.9382904252002673</v>
      </c>
      <c r="K21" s="69">
        <v>3.7997549994996063</v>
      </c>
      <c r="L21" s="69">
        <v>3.7896689298231228</v>
      </c>
      <c r="M21" s="69">
        <v>3.7896689298231228</v>
      </c>
      <c r="N21" s="69">
        <v>3.7896689298231228</v>
      </c>
      <c r="O21" s="69">
        <v>3.7896689298231228</v>
      </c>
      <c r="P21" s="70">
        <v>3.9110944271731602</v>
      </c>
      <c r="Q21" s="70">
        <v>3.9110944271731602</v>
      </c>
      <c r="R21" s="70">
        <v>3.9110944271731602</v>
      </c>
      <c r="S21" s="70">
        <v>3.9110944271731602</v>
      </c>
      <c r="T21" s="70">
        <v>3.9110944271731602</v>
      </c>
      <c r="U21" s="101">
        <v>3.932671635197285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2.912060725619753</v>
      </c>
      <c r="C22" s="75">
        <v>2.830704665599697</v>
      </c>
      <c r="D22" s="75">
        <v>3.0468888518998796</v>
      </c>
      <c r="E22" s="75">
        <v>2.82522890773344</v>
      </c>
      <c r="F22" s="75">
        <v>2.9584518479334299</v>
      </c>
      <c r="G22" s="232" t="s">
        <v>36</v>
      </c>
      <c r="H22" s="68">
        <v>3.5970712042660411</v>
      </c>
      <c r="I22" s="68">
        <v>3.5970712042660411</v>
      </c>
      <c r="J22" s="69">
        <v>3.4198378681524528</v>
      </c>
      <c r="K22" s="69">
        <v>3.3447820425235286</v>
      </c>
      <c r="L22" s="69">
        <v>3.3447820425235286</v>
      </c>
      <c r="M22" s="69">
        <v>3.3447820425235286</v>
      </c>
      <c r="N22" s="69">
        <v>3.3447820425235286</v>
      </c>
      <c r="O22" s="70">
        <v>3.1554020361642725</v>
      </c>
      <c r="P22" s="70">
        <v>3.1554020361642725</v>
      </c>
      <c r="Q22" s="70">
        <v>3.1554020361642725</v>
      </c>
      <c r="R22" s="70">
        <v>3.1554020361642725</v>
      </c>
      <c r="S22" s="70">
        <v>3.1554020361642725</v>
      </c>
      <c r="T22" s="102">
        <v>2.907573651257084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1.6093097399756715</v>
      </c>
      <c r="C23" s="75">
        <v>1.4690700518643069</v>
      </c>
      <c r="D23" s="75">
        <v>1.2332937780296476</v>
      </c>
      <c r="E23" s="75">
        <v>2.4726840192117999E-2</v>
      </c>
      <c r="F23" s="232" t="s">
        <v>36</v>
      </c>
      <c r="G23" s="68">
        <v>0.29650813305053147</v>
      </c>
      <c r="H23" s="68">
        <v>0.29650813305053147</v>
      </c>
      <c r="I23" s="69">
        <v>0.17233158524967179</v>
      </c>
      <c r="J23" s="69">
        <v>0.20538869747973723</v>
      </c>
      <c r="K23" s="69">
        <v>0.20538869747973723</v>
      </c>
      <c r="L23" s="69">
        <v>0.20538869747973723</v>
      </c>
      <c r="M23" s="69">
        <v>0.20538869747973723</v>
      </c>
      <c r="N23" s="70">
        <v>0.1061583922800618</v>
      </c>
      <c r="O23" s="70">
        <v>0.1061583922800618</v>
      </c>
      <c r="P23" s="70">
        <v>0.1061583922800618</v>
      </c>
      <c r="Q23" s="70">
        <v>0.1061583922800618</v>
      </c>
      <c r="R23" s="70">
        <v>0.1061583922800618</v>
      </c>
      <c r="S23" s="102">
        <v>4.5127515120168847E-2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-4.9753425157914393</v>
      </c>
      <c r="C24" s="75">
        <v>-4.6798978605512502</v>
      </c>
      <c r="D24" s="232" t="s">
        <v>32</v>
      </c>
      <c r="E24" s="68">
        <v>-3.3573566542630346</v>
      </c>
      <c r="F24" s="68">
        <v>-3.8547533268120904</v>
      </c>
      <c r="G24" s="68">
        <v>-3.5876510042768786</v>
      </c>
      <c r="H24" s="69">
        <v>-4.5460925718842589</v>
      </c>
      <c r="I24" s="69">
        <v>-4.4871245177796935</v>
      </c>
      <c r="J24" s="69">
        <v>-4.4871245177796935</v>
      </c>
      <c r="K24" s="69">
        <v>-4.4871245177796935</v>
      </c>
      <c r="L24" s="69">
        <v>-4.4871245177796935</v>
      </c>
      <c r="M24" s="70">
        <v>-4.2227918067023049</v>
      </c>
      <c r="N24" s="70">
        <v>-4.2227918067023049</v>
      </c>
      <c r="O24" s="70">
        <v>-4.2227918067023049</v>
      </c>
      <c r="P24" s="70">
        <v>-4.2227918067023049</v>
      </c>
      <c r="Q24" s="70">
        <v>-4.2227918067023049</v>
      </c>
      <c r="R24" s="102">
        <v>-4.1598330373294798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3.8918751907942402</v>
      </c>
      <c r="C25" s="71">
        <v>4.204121286882172</v>
      </c>
      <c r="D25" s="90" t="s">
        <v>32</v>
      </c>
      <c r="E25" s="71">
        <v>4.5997252466816079</v>
      </c>
      <c r="F25" s="71">
        <v>4.9992120456134774</v>
      </c>
      <c r="G25" s="72">
        <v>4.8075771849969318</v>
      </c>
      <c r="H25" s="72">
        <v>4.8513604287684551</v>
      </c>
      <c r="I25" s="72">
        <v>4.8513604287684551</v>
      </c>
      <c r="J25" s="72">
        <v>4.8513604287684551</v>
      </c>
      <c r="K25" s="72">
        <v>4.8513604287684551</v>
      </c>
      <c r="L25" s="73">
        <v>5.0463911997808282</v>
      </c>
      <c r="M25" s="73">
        <v>5.0463911997808282</v>
      </c>
      <c r="N25" s="73">
        <v>5.0463911997808282</v>
      </c>
      <c r="O25" s="73">
        <v>5.0463911997808282</v>
      </c>
      <c r="P25" s="73">
        <v>5.0463911997808282</v>
      </c>
      <c r="Q25" s="103">
        <v>5.066302574771604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2.6965399566788535</v>
      </c>
      <c r="C26" s="68">
        <v>4.6176946294953725</v>
      </c>
      <c r="D26" s="88" t="s">
        <v>32</v>
      </c>
      <c r="E26" s="68">
        <v>5.2535705290141639</v>
      </c>
      <c r="F26" s="69">
        <v>5.6584849756701185</v>
      </c>
      <c r="G26" s="69">
        <v>5.871768391935885</v>
      </c>
      <c r="H26" s="69">
        <v>5.871768391935885</v>
      </c>
      <c r="I26" s="69">
        <v>5.871768391935885</v>
      </c>
      <c r="J26" s="69">
        <v>5.871768391935885</v>
      </c>
      <c r="K26" s="70">
        <v>6.0802071196771958</v>
      </c>
      <c r="L26" s="70">
        <v>6.0802071196771958</v>
      </c>
      <c r="M26" s="70">
        <v>6.0802071196771958</v>
      </c>
      <c r="N26" s="70">
        <v>6.0802071196771958</v>
      </c>
      <c r="O26" s="70">
        <v>6.0802071196771958</v>
      </c>
      <c r="P26" s="104">
        <v>5.8867560945093222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0.70614812649880676</v>
      </c>
      <c r="C27" s="68">
        <v>0.86728687442558239</v>
      </c>
      <c r="D27" s="91" t="s">
        <v>32</v>
      </c>
      <c r="E27" s="69">
        <v>1.0772569447709237</v>
      </c>
      <c r="F27" s="69">
        <v>1.036710810593277</v>
      </c>
      <c r="G27" s="69">
        <v>1.0956794933541849</v>
      </c>
      <c r="H27" s="69">
        <v>1.0956794933541849</v>
      </c>
      <c r="I27" s="69">
        <v>1.0956794933541849</v>
      </c>
      <c r="J27" s="70">
        <v>1.0155784085847015</v>
      </c>
      <c r="K27" s="70">
        <v>1.0155784085847015</v>
      </c>
      <c r="L27" s="70">
        <v>1.0155784085847015</v>
      </c>
      <c r="M27" s="70">
        <v>1.0155784085847015</v>
      </c>
      <c r="N27" s="70">
        <v>1.0155784085847015</v>
      </c>
      <c r="O27" s="104">
        <v>1.025153957706481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0.99053015238473208</v>
      </c>
      <c r="C28" s="72">
        <v>0.84855995189292854</v>
      </c>
      <c r="D28" s="81" t="s">
        <v>32</v>
      </c>
      <c r="E28" s="72">
        <v>0.87689731778887392</v>
      </c>
      <c r="F28" s="72">
        <v>1.1383944213587471</v>
      </c>
      <c r="G28" s="72">
        <v>1.1659306503414066</v>
      </c>
      <c r="H28" s="72">
        <v>1.1659306503414066</v>
      </c>
      <c r="I28" s="73">
        <v>1.2594936904402019</v>
      </c>
      <c r="J28" s="73">
        <v>1.2594936904402019</v>
      </c>
      <c r="K28" s="73">
        <v>1.2594936904402019</v>
      </c>
      <c r="L28" s="73">
        <v>1.2594936904402019</v>
      </c>
      <c r="M28" s="73">
        <v>1.2594936904402019</v>
      </c>
      <c r="N28" s="105">
        <v>1.2613930372529205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1.7928303901808664</v>
      </c>
      <c r="C29" s="69">
        <v>1.9434415881472682</v>
      </c>
      <c r="D29" s="80" t="s">
        <v>32</v>
      </c>
      <c r="E29" s="69">
        <v>1.7616617416137166</v>
      </c>
      <c r="F29" s="69">
        <v>2.2331815486359834</v>
      </c>
      <c r="G29" s="69">
        <v>2.4312747502203464</v>
      </c>
      <c r="H29" s="70">
        <v>2.448977443160782</v>
      </c>
      <c r="I29" s="70">
        <v>2.448977443160782</v>
      </c>
      <c r="J29" s="70">
        <v>2.448977443160782</v>
      </c>
      <c r="K29" s="70">
        <v>2.448977443160782</v>
      </c>
      <c r="L29" s="70">
        <v>2.448977443160782</v>
      </c>
      <c r="M29" s="104">
        <v>2.2825698209209042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2.1221586001003008</v>
      </c>
      <c r="C30" s="69">
        <v>1.9686250656450826</v>
      </c>
      <c r="D30" s="80" t="s">
        <v>32</v>
      </c>
      <c r="E30" s="69">
        <v>2.2155511759395785</v>
      </c>
      <c r="F30" s="69">
        <v>2.2603053493084153</v>
      </c>
      <c r="G30" s="70">
        <v>1.925542828702165</v>
      </c>
      <c r="H30" s="70">
        <v>1.75533644908071</v>
      </c>
      <c r="I30" s="70">
        <v>1.75533644908071</v>
      </c>
      <c r="J30" s="70">
        <v>1.75533644908071</v>
      </c>
      <c r="K30" s="70">
        <v>1.75533644908071</v>
      </c>
      <c r="L30" s="104">
        <v>2.1647795907753604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2.1145206181341285</v>
      </c>
      <c r="C31" s="69">
        <v>1.6665373851352649</v>
      </c>
      <c r="D31" s="80" t="s">
        <v>32</v>
      </c>
      <c r="E31" s="69">
        <v>2.7819561376751056</v>
      </c>
      <c r="F31" s="70">
        <v>2.502154780993997</v>
      </c>
      <c r="G31" s="70">
        <v>2.5177960915576754</v>
      </c>
      <c r="H31" s="70">
        <v>2.5177960915576754</v>
      </c>
      <c r="I31" s="70">
        <v>2.5177960915576754</v>
      </c>
      <c r="J31" s="70">
        <v>2.5177960915576754</v>
      </c>
      <c r="K31" s="104">
        <v>2.4623063966082106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2.8477168781086037</v>
      </c>
      <c r="C32" s="69">
        <v>3.2130183142346689</v>
      </c>
      <c r="D32" s="82" t="s">
        <v>32</v>
      </c>
      <c r="E32" s="70">
        <v>3.388862551998534</v>
      </c>
      <c r="F32" s="70">
        <v>3.5842544249377903</v>
      </c>
      <c r="G32" s="70">
        <v>3.6723156570838622</v>
      </c>
      <c r="H32" s="70">
        <v>3.6723156570838622</v>
      </c>
      <c r="I32" s="70">
        <v>3.6723156570838622</v>
      </c>
      <c r="J32" s="104">
        <v>3.5496447707673293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1.4116680934322943</v>
      </c>
      <c r="C33" s="73">
        <v>0.95621982984591003</v>
      </c>
      <c r="D33" s="84" t="s">
        <v>32</v>
      </c>
      <c r="E33" s="73">
        <v>0.69794082611820085</v>
      </c>
      <c r="F33" s="73">
        <v>0.43447540431527265</v>
      </c>
      <c r="G33" s="73">
        <v>0.42315756503424951</v>
      </c>
      <c r="H33" s="73">
        <v>0.42315756503424951</v>
      </c>
      <c r="I33" s="105">
        <v>0.54244423045092272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0.51710323033330363</v>
      </c>
      <c r="C34" s="70">
        <v>0.72755211374485251</v>
      </c>
      <c r="D34" s="82" t="s">
        <v>32</v>
      </c>
      <c r="E34" s="70">
        <v>1.7455418783563017</v>
      </c>
      <c r="F34" s="70">
        <v>1.7858607927831136</v>
      </c>
      <c r="G34" s="70">
        <v>1.7718227151840127</v>
      </c>
      <c r="H34" s="104">
        <v>1.5506454835064862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-5.468349916958255</v>
      </c>
      <c r="C35" s="70">
        <v>-4.3188323025502706</v>
      </c>
      <c r="D35" s="82" t="s">
        <v>32</v>
      </c>
      <c r="E35" s="70">
        <v>-3.7020171666459425</v>
      </c>
      <c r="F35" s="70">
        <v>-3.9287727243607105</v>
      </c>
      <c r="G35" s="104">
        <v>-4.109635583650066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2.9858239154435124</v>
      </c>
      <c r="C36" s="70">
        <v>2.7883932448384616</v>
      </c>
      <c r="D36" s="82" t="s">
        <v>32</v>
      </c>
      <c r="E36" s="70">
        <v>3.8480258998248091</v>
      </c>
      <c r="F36" s="104">
        <v>4.2373683155462576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2.0821538126658621</v>
      </c>
      <c r="C37" s="70">
        <v>2.1257205531536707</v>
      </c>
      <c r="D37" s="106" t="s">
        <v>32</v>
      </c>
      <c r="E37" s="104">
        <v>1.9005550692854614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0.2886257785371365</v>
      </c>
      <c r="C38" s="105">
        <v>1.0478551489238288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-0.95260366268232288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-5.468349916958255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-4.3188323025502706</v>
      </c>
      <c r="L72" s="1" t="s">
        <v>113</v>
      </c>
      <c r="T72" s="46">
        <f>K72-I71</f>
        <v>1.1495176144079844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-3.7020171666459425</v>
      </c>
      <c r="L73" s="1" t="s">
        <v>113</v>
      </c>
      <c r="T73" s="46">
        <f>K73-I71</f>
        <v>1.7663327503123125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-3.9287727243607105</v>
      </c>
      <c r="L74" s="1" t="s">
        <v>113</v>
      </c>
      <c r="T74" s="46">
        <f>K74-I71</f>
        <v>1.5395771925975446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-4.109635583650066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1.358714333308189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85"/>
      <c r="G129" s="85"/>
      <c r="H129" s="85"/>
      <c r="I129" s="85"/>
      <c r="J129" s="85"/>
      <c r="K129" s="85"/>
      <c r="L129" s="85"/>
      <c r="M129" s="85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85"/>
      <c r="G130" s="85"/>
      <c r="H130" s="85"/>
      <c r="I130" s="85"/>
      <c r="J130" s="85"/>
      <c r="K130" s="85"/>
      <c r="L130" s="85"/>
      <c r="M130" s="85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85"/>
      <c r="G131" s="85"/>
      <c r="H131" s="85"/>
      <c r="I131" s="85"/>
      <c r="J131" s="85"/>
      <c r="K131" s="85"/>
      <c r="L131" s="85"/>
      <c r="M131" s="85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85"/>
      <c r="G132" s="85"/>
      <c r="H132" s="85"/>
      <c r="I132" s="85"/>
      <c r="J132" s="85"/>
      <c r="K132" s="85"/>
      <c r="L132" s="85"/>
      <c r="M132" s="85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85"/>
      <c r="G133" s="85"/>
      <c r="H133" s="85"/>
      <c r="I133" s="85"/>
      <c r="J133" s="85"/>
      <c r="K133" s="85"/>
      <c r="L133" s="85"/>
      <c r="M133" s="85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85"/>
      <c r="G134" s="85"/>
      <c r="H134" s="85"/>
      <c r="I134" s="85"/>
      <c r="J134" s="85"/>
      <c r="K134" s="85"/>
      <c r="L134" s="85"/>
      <c r="M134" s="85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100-000000000000}"/>
    <hyperlink ref="I102:T102" r:id="rId2" display="Erläuterungen zu den Berechnungsphasen des BIP bzw. der Bruttowertschöpfung der VGR der Länder" xr:uid="{00000000-0004-0000-0100-000007000000}"/>
    <hyperlink ref="F128" r:id="rId3" display="Revision 2014 der Volkswirtschaftlichen Gesamtrechnungen" xr:uid="{B0217FDA-7F14-4630-ABD0-F0C09E67D124}"/>
    <hyperlink ref="F128:M128" r:id="rId4" display="Revision der Volkswirtschaftlichen Gesamtrechnungen 2014" xr:uid="{B4100AB2-5326-48EB-84DC-A61E16C23261}"/>
    <hyperlink ref="F135" r:id="rId5" display="Revision 2014 der Volkswirtschaftlichen Gesamtrechnungen" xr:uid="{6DD68875-40D8-4B9B-BB36-77FA4FDC07F2}"/>
    <hyperlink ref="F135:M135" r:id="rId6" display="Revision der Volkswirtschaftlichen Gesamtrechnungen 2019" xr:uid="{9DDE72C8-625E-4977-A9BF-96E584DABDA0}"/>
    <hyperlink ref="F122" r:id="rId7" display="Revision der Volkswirtschaftlichen Gesamtrechnungen der Länder 2011" xr:uid="{2FDE7E7C-9F5B-4B75-9311-9C1C3AFA3636}"/>
    <hyperlink ref="F122:N122" r:id="rId8" display="Revision der Volkswirtschaftlichen Gesamtrechnungen 2011" xr:uid="{728E253B-5172-4901-BF3F-09485D33F502}"/>
    <hyperlink ref="F116" r:id="rId9" xr:uid="{7F3A029A-C517-4898-BE2D-823ACEFC89CC}"/>
    <hyperlink ref="F116:M116" r:id="rId10" display="Revision der Volkswirtschaftlichen Gesamtrechnungen 2005" xr:uid="{4AA5AF2E-38CC-4B85-B71E-F2447808892F}"/>
    <hyperlink ref="F142:M142" r:id="rId11" location="revisionen" display="Revision der Volkswirtschaftlichen Gesamtrechnungen 2024" xr:uid="{36805ECB-2DDE-4398-90AD-2E5CD07D7D2F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38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0.1</v>
      </c>
      <c r="C14" s="242">
        <v>-0.29623504766450992</v>
      </c>
      <c r="D14" s="242">
        <v>-7.1404299844900265E-2</v>
      </c>
      <c r="E14" s="242">
        <v>-0.95</v>
      </c>
      <c r="F14" s="242">
        <v>-0.60599999999999998</v>
      </c>
      <c r="G14" s="242">
        <v>-0.45600000000000002</v>
      </c>
      <c r="H14" s="242">
        <v>-0.45600000000000002</v>
      </c>
      <c r="I14" s="243">
        <v>-0.717588700667251</v>
      </c>
      <c r="J14" s="243">
        <v>-0.717588700667251</v>
      </c>
      <c r="K14" s="243">
        <v>-0.717588700667251</v>
      </c>
      <c r="L14" s="243">
        <v>-0.717588700667251</v>
      </c>
      <c r="M14" s="243">
        <v>-0.717588700667251</v>
      </c>
      <c r="N14" s="233">
        <v>-0.717588700667251</v>
      </c>
      <c r="O14" s="239" t="s">
        <v>36</v>
      </c>
      <c r="P14" s="234">
        <v>-0.70896112853504578</v>
      </c>
      <c r="Q14" s="234">
        <v>-0.70896112853504578</v>
      </c>
      <c r="R14" s="235" t="s">
        <v>65</v>
      </c>
      <c r="S14" s="236">
        <v>-1.157671169083775E-2</v>
      </c>
      <c r="T14" s="236">
        <v>-1.157671169083775E-2</v>
      </c>
      <c r="U14" s="236">
        <v>-1.157671169083775E-2</v>
      </c>
      <c r="V14" s="236">
        <v>-1.157671169083775E-2</v>
      </c>
      <c r="W14" s="237">
        <v>-7.8051315456625456E-2</v>
      </c>
      <c r="X14" s="237">
        <v>-7.8051315456625456E-2</v>
      </c>
      <c r="Y14" s="237">
        <v>-7.8051315456625456E-2</v>
      </c>
      <c r="Z14" s="237">
        <v>-7.8051315456625456E-2</v>
      </c>
      <c r="AA14" s="237">
        <v>-7.8051315456625456E-2</v>
      </c>
      <c r="AB14" s="238">
        <v>0.1250751814796397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1.3</v>
      </c>
      <c r="C15" s="242">
        <v>0.9</v>
      </c>
      <c r="D15" s="242">
        <v>0.39</v>
      </c>
      <c r="E15" s="242">
        <v>1.135</v>
      </c>
      <c r="F15" s="242">
        <v>1.1299999999999999</v>
      </c>
      <c r="G15" s="242">
        <v>0.999</v>
      </c>
      <c r="H15" s="243">
        <v>1.0777248612022301</v>
      </c>
      <c r="I15" s="243">
        <v>1.0777248612022301</v>
      </c>
      <c r="J15" s="243">
        <v>1.0777248612022301</v>
      </c>
      <c r="K15" s="243">
        <v>1.0777248612022301</v>
      </c>
      <c r="L15" s="243">
        <v>1.0777248612022301</v>
      </c>
      <c r="M15" s="243">
        <v>1.0777248612022301</v>
      </c>
      <c r="N15" s="232" t="s">
        <v>36</v>
      </c>
      <c r="O15" s="68">
        <v>1.1384104941855973</v>
      </c>
      <c r="P15" s="68">
        <v>1.1384104941855973</v>
      </c>
      <c r="Q15" s="80" t="s">
        <v>65</v>
      </c>
      <c r="R15" s="69">
        <v>1.4857289892973407</v>
      </c>
      <c r="S15" s="69">
        <v>1.4857289892973407</v>
      </c>
      <c r="T15" s="69">
        <v>1.4857289892973407</v>
      </c>
      <c r="U15" s="69">
        <v>1.4857289892973407</v>
      </c>
      <c r="V15" s="70">
        <v>1.4844221664417552</v>
      </c>
      <c r="W15" s="70">
        <v>1.4844221664417552</v>
      </c>
      <c r="X15" s="70">
        <v>1.4844221664417552</v>
      </c>
      <c r="Y15" s="70">
        <v>1.4844221664417552</v>
      </c>
      <c r="Z15" s="70">
        <v>1.4844221664417552</v>
      </c>
      <c r="AA15" s="99">
        <v>1.4045579673644382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</v>
      </c>
      <c r="C16" s="87">
        <v>-0.11</v>
      </c>
      <c r="D16" s="87">
        <v>-0.77200000000000002</v>
      </c>
      <c r="E16" s="87">
        <v>-1.506</v>
      </c>
      <c r="F16" s="87">
        <v>-1.3109999999999999</v>
      </c>
      <c r="G16" s="75">
        <v>-1.3683562685103601</v>
      </c>
      <c r="H16" s="75">
        <v>-1.1647107274164901</v>
      </c>
      <c r="I16" s="75">
        <v>-1.1647107274164901</v>
      </c>
      <c r="J16" s="75">
        <v>-1.1647107274164901</v>
      </c>
      <c r="K16" s="75">
        <v>-1.1647107274164901</v>
      </c>
      <c r="L16" s="75">
        <v>-1.1647107274164901</v>
      </c>
      <c r="M16" s="232" t="s">
        <v>36</v>
      </c>
      <c r="N16" s="68">
        <v>-0.81280213910382093</v>
      </c>
      <c r="O16" s="68">
        <v>-0.81280213910382093</v>
      </c>
      <c r="P16" s="69">
        <v>-0.20781408963065312</v>
      </c>
      <c r="Q16" s="69">
        <v>-0.23933996907758817</v>
      </c>
      <c r="R16" s="69">
        <v>-0.23933996907758817</v>
      </c>
      <c r="S16" s="69">
        <v>-0.23933996907758817</v>
      </c>
      <c r="T16" s="69">
        <v>-0.23933996907758817</v>
      </c>
      <c r="U16" s="70">
        <v>-0.22060508706969181</v>
      </c>
      <c r="V16" s="70">
        <v>-0.22060508706969181</v>
      </c>
      <c r="W16" s="70">
        <v>-0.22060508706969181</v>
      </c>
      <c r="X16" s="70">
        <v>-0.22060508706969181</v>
      </c>
      <c r="Y16" s="70">
        <v>-0.22060508706969181</v>
      </c>
      <c r="Z16" s="101">
        <v>-0.23299533394617658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-0.7</v>
      </c>
      <c r="C17" s="87">
        <v>-0.71</v>
      </c>
      <c r="D17" s="87">
        <v>-1.1000000000000001</v>
      </c>
      <c r="E17" s="87">
        <v>-1.365</v>
      </c>
      <c r="F17" s="75">
        <v>-1.6081549725675099</v>
      </c>
      <c r="G17" s="75">
        <v>-1.6724241529238499</v>
      </c>
      <c r="H17" s="75">
        <v>-1.6724241529238499</v>
      </c>
      <c r="I17" s="75">
        <v>-1.6724241529238499</v>
      </c>
      <c r="J17" s="75">
        <v>-1.6724241529238499</v>
      </c>
      <c r="K17" s="75">
        <v>-1.6724241529238499</v>
      </c>
      <c r="L17" s="232" t="s">
        <v>36</v>
      </c>
      <c r="M17" s="68">
        <v>-1.8612408749053047</v>
      </c>
      <c r="N17" s="68">
        <v>-1.8612408749053047</v>
      </c>
      <c r="O17" s="69">
        <v>-1.5462604384484944</v>
      </c>
      <c r="P17" s="69">
        <v>-1.6021358407608053</v>
      </c>
      <c r="Q17" s="69">
        <v>-1.6021358407608053</v>
      </c>
      <c r="R17" s="69">
        <v>-1.6021358407608053</v>
      </c>
      <c r="S17" s="69">
        <v>-1.6021358407608053</v>
      </c>
      <c r="T17" s="70">
        <v>-2.0808734768157988</v>
      </c>
      <c r="U17" s="70">
        <v>-2.0808734768157988</v>
      </c>
      <c r="V17" s="70">
        <v>-2.0808734768157988</v>
      </c>
      <c r="W17" s="70">
        <v>-2.0808734768157988</v>
      </c>
      <c r="X17" s="70">
        <v>-2.0808734768157988</v>
      </c>
      <c r="Y17" s="99">
        <v>-1.9982865912241938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-0.6</v>
      </c>
      <c r="C18" s="87">
        <v>-1.2709999999999999</v>
      </c>
      <c r="D18" s="87">
        <v>-1.6830000000000001</v>
      </c>
      <c r="E18" s="75">
        <v>-1.3204557326176001</v>
      </c>
      <c r="F18" s="75">
        <v>-2.17928283566618</v>
      </c>
      <c r="G18" s="75">
        <v>-2.1782890344314798</v>
      </c>
      <c r="H18" s="75">
        <v>-2.1782890344314798</v>
      </c>
      <c r="I18" s="75">
        <v>-2.1782890344314798</v>
      </c>
      <c r="J18" s="75">
        <v>-2.1782890344314798</v>
      </c>
      <c r="K18" s="232" t="s">
        <v>36</v>
      </c>
      <c r="L18" s="68">
        <v>-2.331951717717256</v>
      </c>
      <c r="M18" s="68">
        <v>-2.331951717717256</v>
      </c>
      <c r="N18" s="69">
        <v>-2.3463885632846986</v>
      </c>
      <c r="O18" s="69">
        <v>-2.4200493215966024</v>
      </c>
      <c r="P18" s="69">
        <v>-2.4200493215966024</v>
      </c>
      <c r="Q18" s="69">
        <v>-2.4200493215966024</v>
      </c>
      <c r="R18" s="69">
        <v>-2.4200493215966024</v>
      </c>
      <c r="S18" s="70">
        <v>-2.4042175475673866</v>
      </c>
      <c r="T18" s="70">
        <v>-2.4042175475673866</v>
      </c>
      <c r="U18" s="70">
        <v>-2.4042175475673866</v>
      </c>
      <c r="V18" s="70">
        <v>-2.4042175475673866</v>
      </c>
      <c r="W18" s="70">
        <v>-2.4042175475673866</v>
      </c>
      <c r="X18" s="101">
        <v>-2.1645692566787145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0.4</v>
      </c>
      <c r="C19" s="89">
        <v>0.50700000000000001</v>
      </c>
      <c r="D19" s="76">
        <v>3.2660868482707883E-2</v>
      </c>
      <c r="E19" s="76">
        <v>-0.65631937966925702</v>
      </c>
      <c r="F19" s="76">
        <v>-2.1015948489117799</v>
      </c>
      <c r="G19" s="76">
        <v>-1.9843603541682899</v>
      </c>
      <c r="H19" s="76">
        <v>-1.9843603541682899</v>
      </c>
      <c r="I19" s="76">
        <v>-1.9843603541682899</v>
      </c>
      <c r="J19" s="90" t="s">
        <v>36</v>
      </c>
      <c r="K19" s="71">
        <v>-1.4576072893148571</v>
      </c>
      <c r="L19" s="71">
        <v>-1.4576072893148571</v>
      </c>
      <c r="M19" s="72">
        <v>-1.1846293460329025</v>
      </c>
      <c r="N19" s="72">
        <v>-1.2423080307357153</v>
      </c>
      <c r="O19" s="72">
        <v>-1.2423080307357153</v>
      </c>
      <c r="P19" s="72">
        <v>-1.2423080307357153</v>
      </c>
      <c r="Q19" s="72">
        <v>-1.2423080307357153</v>
      </c>
      <c r="R19" s="73">
        <v>-1.1001919036378729</v>
      </c>
      <c r="S19" s="73">
        <v>-1.1001919036378729</v>
      </c>
      <c r="T19" s="73">
        <v>-1.1001919036378729</v>
      </c>
      <c r="U19" s="73">
        <v>-1.1001919036378729</v>
      </c>
      <c r="V19" s="73">
        <v>-1.1001919036378729</v>
      </c>
      <c r="W19" s="100">
        <v>-1.1209101327713644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-8.4051433445438306E-2</v>
      </c>
      <c r="C20" s="75">
        <v>-0.19959432861340076</v>
      </c>
      <c r="D20" s="75">
        <v>0.12463005739773791</v>
      </c>
      <c r="E20" s="75">
        <v>0.91717357058149296</v>
      </c>
      <c r="F20" s="75">
        <v>0.92097618146967697</v>
      </c>
      <c r="G20" s="75">
        <v>1.1529284674995499</v>
      </c>
      <c r="H20" s="75">
        <v>1.1529284674995499</v>
      </c>
      <c r="I20" s="232" t="s">
        <v>36</v>
      </c>
      <c r="J20" s="68">
        <v>1.5268500719198079</v>
      </c>
      <c r="K20" s="68">
        <v>1.5268500719198079</v>
      </c>
      <c r="L20" s="69">
        <v>1.6921648333507016</v>
      </c>
      <c r="M20" s="69">
        <v>1.7189246794207369</v>
      </c>
      <c r="N20" s="69">
        <v>1.7189246794207369</v>
      </c>
      <c r="O20" s="69">
        <v>1.7189246794207369</v>
      </c>
      <c r="P20" s="69">
        <v>1.7189246794207369</v>
      </c>
      <c r="Q20" s="70">
        <v>1.8440292425196501</v>
      </c>
      <c r="R20" s="70">
        <v>1.8440292425196501</v>
      </c>
      <c r="S20" s="70">
        <v>1.8440292425196501</v>
      </c>
      <c r="T20" s="70">
        <v>1.8440292425196501</v>
      </c>
      <c r="U20" s="70">
        <v>1.8440292425196501</v>
      </c>
      <c r="V20" s="99">
        <v>2.0482697385592843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1.5404698066956541</v>
      </c>
      <c r="C21" s="75">
        <v>1.8930635352560614</v>
      </c>
      <c r="D21" s="75">
        <v>1.1934250675989801</v>
      </c>
      <c r="E21" s="75">
        <v>2.3847427974017599</v>
      </c>
      <c r="F21" s="75">
        <v>3.47713830131327</v>
      </c>
      <c r="G21" s="75">
        <v>3.53902714753817</v>
      </c>
      <c r="H21" s="232" t="s">
        <v>36</v>
      </c>
      <c r="I21" s="68">
        <v>3.98028935432359</v>
      </c>
      <c r="J21" s="68">
        <v>3.98028935432359</v>
      </c>
      <c r="K21" s="69">
        <v>3.2697730596575125</v>
      </c>
      <c r="L21" s="69">
        <v>3.1658632719378508</v>
      </c>
      <c r="M21" s="69">
        <v>3.1658632719378508</v>
      </c>
      <c r="N21" s="69">
        <v>3.1658632719378508</v>
      </c>
      <c r="O21" s="69">
        <v>3.1658632719378508</v>
      </c>
      <c r="P21" s="70">
        <v>3.357174460446342</v>
      </c>
      <c r="Q21" s="70">
        <v>3.357174460446342</v>
      </c>
      <c r="R21" s="70">
        <v>3.357174460446342</v>
      </c>
      <c r="S21" s="70">
        <v>3.357174460446342</v>
      </c>
      <c r="T21" s="70">
        <v>3.357174460446342</v>
      </c>
      <c r="U21" s="101">
        <v>3.458376180757579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1.7758653858361697</v>
      </c>
      <c r="C22" s="75">
        <v>1.9540063110721348</v>
      </c>
      <c r="D22" s="75">
        <v>2.0901363927256114</v>
      </c>
      <c r="E22" s="75">
        <v>3.1956031565846899</v>
      </c>
      <c r="F22" s="75">
        <v>2.9443422665413399</v>
      </c>
      <c r="G22" s="232" t="s">
        <v>36</v>
      </c>
      <c r="H22" s="68">
        <v>3.22942988892967</v>
      </c>
      <c r="I22" s="68">
        <v>3.22942988892967</v>
      </c>
      <c r="J22" s="69">
        <v>3.4012798848459269</v>
      </c>
      <c r="K22" s="69">
        <v>3.3027707676841005</v>
      </c>
      <c r="L22" s="69">
        <v>3.3027707676841005</v>
      </c>
      <c r="M22" s="69">
        <v>3.3027707676841005</v>
      </c>
      <c r="N22" s="69">
        <v>3.3027707676841005</v>
      </c>
      <c r="O22" s="70">
        <v>2.9849973322308911</v>
      </c>
      <c r="P22" s="70">
        <v>2.9849973322308911</v>
      </c>
      <c r="Q22" s="70">
        <v>2.9849973322308911</v>
      </c>
      <c r="R22" s="70">
        <v>2.9849973322308911</v>
      </c>
      <c r="S22" s="70">
        <v>2.9849973322308911</v>
      </c>
      <c r="T22" s="102">
        <v>3.0958490864984145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1.630533715869845</v>
      </c>
      <c r="C23" s="75">
        <v>1.578679837056356</v>
      </c>
      <c r="D23" s="75">
        <v>1.4204463541374679</v>
      </c>
      <c r="E23" s="75">
        <v>3.7241442630505901</v>
      </c>
      <c r="F23" s="232" t="s">
        <v>36</v>
      </c>
      <c r="G23" s="68">
        <v>4.1951015524465403</v>
      </c>
      <c r="H23" s="68">
        <v>4.1951015524465403</v>
      </c>
      <c r="I23" s="69">
        <v>3.9552599158266295</v>
      </c>
      <c r="J23" s="69">
        <v>4.0421305184298042</v>
      </c>
      <c r="K23" s="69">
        <v>4.0421305184298042</v>
      </c>
      <c r="L23" s="69">
        <v>4.0421305184298042</v>
      </c>
      <c r="M23" s="69">
        <v>4.0421305184298042</v>
      </c>
      <c r="N23" s="70">
        <v>3.7723902370252356</v>
      </c>
      <c r="O23" s="70">
        <v>3.7723902370252356</v>
      </c>
      <c r="P23" s="70">
        <v>3.7723902370252356</v>
      </c>
      <c r="Q23" s="70">
        <v>3.7723902370252356</v>
      </c>
      <c r="R23" s="70">
        <v>3.7723902370252356</v>
      </c>
      <c r="S23" s="102">
        <v>3.6231275864743053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-0.72847239469555802</v>
      </c>
      <c r="C24" s="75">
        <v>-0.46593452672487956</v>
      </c>
      <c r="D24" s="232" t="s">
        <v>32</v>
      </c>
      <c r="E24" s="68">
        <v>-0.36580286306334003</v>
      </c>
      <c r="F24" s="68">
        <v>-0.6264116326071768</v>
      </c>
      <c r="G24" s="68">
        <v>-1.2761016282624502</v>
      </c>
      <c r="H24" s="69">
        <v>-1.3865372012735162</v>
      </c>
      <c r="I24" s="69">
        <v>-1.3925810319088465</v>
      </c>
      <c r="J24" s="69">
        <v>-1.3925810319088465</v>
      </c>
      <c r="K24" s="69">
        <v>-1.3925810319088465</v>
      </c>
      <c r="L24" s="69">
        <v>-1.3925810319088465</v>
      </c>
      <c r="M24" s="70">
        <v>-1.1289883907903018</v>
      </c>
      <c r="N24" s="70">
        <v>-1.1289883907903018</v>
      </c>
      <c r="O24" s="70">
        <v>-1.1289883907903018</v>
      </c>
      <c r="P24" s="70">
        <v>-1.1289883907903018</v>
      </c>
      <c r="Q24" s="70">
        <v>-1.1289883907903018</v>
      </c>
      <c r="R24" s="102">
        <v>-1.0704620162436738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2.7071670012021798</v>
      </c>
      <c r="C25" s="71">
        <v>2.5287818303214586</v>
      </c>
      <c r="D25" s="90" t="s">
        <v>32</v>
      </c>
      <c r="E25" s="71">
        <v>2.2770404289683435</v>
      </c>
      <c r="F25" s="71">
        <v>2.3717450602439256</v>
      </c>
      <c r="G25" s="72">
        <v>2.9669542895096539</v>
      </c>
      <c r="H25" s="72">
        <v>2.9644005361898156</v>
      </c>
      <c r="I25" s="72">
        <v>2.9644005361898156</v>
      </c>
      <c r="J25" s="72">
        <v>2.9644005361898156</v>
      </c>
      <c r="K25" s="72">
        <v>2.9644005361898156</v>
      </c>
      <c r="L25" s="73">
        <v>2.9325021154504127</v>
      </c>
      <c r="M25" s="73">
        <v>2.9325021154504127</v>
      </c>
      <c r="N25" s="73">
        <v>2.9325021154504127</v>
      </c>
      <c r="O25" s="73">
        <v>2.9325021154504127</v>
      </c>
      <c r="P25" s="73">
        <v>2.9325021154504127</v>
      </c>
      <c r="Q25" s="103">
        <v>2.7887413383000799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2.2985232359872905</v>
      </c>
      <c r="C26" s="68">
        <v>1.9915903809855173</v>
      </c>
      <c r="D26" s="88" t="s">
        <v>32</v>
      </c>
      <c r="E26" s="68">
        <v>3.3160602994303892</v>
      </c>
      <c r="F26" s="69">
        <v>3.7110489078251381</v>
      </c>
      <c r="G26" s="69">
        <v>3.6148002575882989</v>
      </c>
      <c r="H26" s="69">
        <v>3.6148002575882989</v>
      </c>
      <c r="I26" s="69">
        <v>3.6148002575882989</v>
      </c>
      <c r="J26" s="69">
        <v>3.6148002575882989</v>
      </c>
      <c r="K26" s="70">
        <v>3.8527459072580426</v>
      </c>
      <c r="L26" s="70">
        <v>3.8527459072580426</v>
      </c>
      <c r="M26" s="70">
        <v>3.8527459072580426</v>
      </c>
      <c r="N26" s="70">
        <v>3.8527459072580426</v>
      </c>
      <c r="O26" s="70">
        <v>3.8527459072580426</v>
      </c>
      <c r="P26" s="104">
        <v>3.876714543531842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1.2461567473712105</v>
      </c>
      <c r="C27" s="68">
        <v>0.56104390064676213</v>
      </c>
      <c r="D27" s="91" t="s">
        <v>32</v>
      </c>
      <c r="E27" s="69">
        <v>-0.28995855234227713</v>
      </c>
      <c r="F27" s="69">
        <v>-0.17385743897138212</v>
      </c>
      <c r="G27" s="69">
        <v>-1.762024902187968E-2</v>
      </c>
      <c r="H27" s="69">
        <v>-1.762024902187968E-2</v>
      </c>
      <c r="I27" s="69">
        <v>-1.762024902187968E-2</v>
      </c>
      <c r="J27" s="70">
        <v>-0.1836746529755871</v>
      </c>
      <c r="K27" s="70">
        <v>-0.1836746529755871</v>
      </c>
      <c r="L27" s="70">
        <v>-0.1836746529755871</v>
      </c>
      <c r="M27" s="70">
        <v>-0.1836746529755871</v>
      </c>
      <c r="N27" s="70">
        <v>-0.1836746529755871</v>
      </c>
      <c r="O27" s="104">
        <v>-9.5925993176263866E-2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1.1520021379216225</v>
      </c>
      <c r="C28" s="72">
        <v>0.23783144218027541</v>
      </c>
      <c r="D28" s="81" t="s">
        <v>32</v>
      </c>
      <c r="E28" s="72">
        <v>0.23905248832773324</v>
      </c>
      <c r="F28" s="72">
        <v>0.24154529815029538</v>
      </c>
      <c r="G28" s="72">
        <v>7.3123585072958804E-3</v>
      </c>
      <c r="H28" s="72">
        <v>7.3123585072958804E-3</v>
      </c>
      <c r="I28" s="73">
        <v>0.3405076378912591</v>
      </c>
      <c r="J28" s="73">
        <v>0.3405076378912591</v>
      </c>
      <c r="K28" s="73">
        <v>0.3405076378912591</v>
      </c>
      <c r="L28" s="73">
        <v>0.3405076378912591</v>
      </c>
      <c r="M28" s="73">
        <v>0.3405076378912591</v>
      </c>
      <c r="N28" s="105">
        <v>0.42569966601102344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2.1857346043487675</v>
      </c>
      <c r="C29" s="69">
        <v>2.1409072485055498</v>
      </c>
      <c r="D29" s="80" t="s">
        <v>32</v>
      </c>
      <c r="E29" s="69">
        <v>1.7935093506573017</v>
      </c>
      <c r="F29" s="69">
        <v>2.3418684773251552</v>
      </c>
      <c r="G29" s="69">
        <v>2.4611602910814034</v>
      </c>
      <c r="H29" s="70">
        <v>2.7098491452161104</v>
      </c>
      <c r="I29" s="70">
        <v>2.7098491452161104</v>
      </c>
      <c r="J29" s="70">
        <v>2.7098491452161104</v>
      </c>
      <c r="K29" s="70">
        <v>2.7098491452161104</v>
      </c>
      <c r="L29" s="70">
        <v>2.7098491452161104</v>
      </c>
      <c r="M29" s="104">
        <v>2.7851764787632702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2.9993099320107994</v>
      </c>
      <c r="C30" s="69">
        <v>3.0400468207375742</v>
      </c>
      <c r="D30" s="80" t="s">
        <v>32</v>
      </c>
      <c r="E30" s="69">
        <v>3.3060702903709847</v>
      </c>
      <c r="F30" s="69">
        <v>4.0791266554696159</v>
      </c>
      <c r="G30" s="70">
        <v>3.8225705238536603</v>
      </c>
      <c r="H30" s="70">
        <v>3.6088532471521866</v>
      </c>
      <c r="I30" s="70">
        <v>3.6088532471521866</v>
      </c>
      <c r="J30" s="70">
        <v>3.6088532471521866</v>
      </c>
      <c r="K30" s="70">
        <v>3.6088532471521866</v>
      </c>
      <c r="L30" s="104">
        <v>3.9443906957600769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2.716486476637753</v>
      </c>
      <c r="C31" s="69">
        <v>3.1948593094803011</v>
      </c>
      <c r="D31" s="80" t="s">
        <v>32</v>
      </c>
      <c r="E31" s="69">
        <v>5.1376400360378929</v>
      </c>
      <c r="F31" s="70">
        <v>5.3325771484397269</v>
      </c>
      <c r="G31" s="70">
        <v>5.1404866325819123</v>
      </c>
      <c r="H31" s="70">
        <v>5.1404866325819123</v>
      </c>
      <c r="I31" s="70">
        <v>5.1404866325819123</v>
      </c>
      <c r="J31" s="70">
        <v>5.1404866325819123</v>
      </c>
      <c r="K31" s="104">
        <v>3.8828050611568781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3.1461871080649302</v>
      </c>
      <c r="C32" s="69">
        <v>3.06503831951887</v>
      </c>
      <c r="D32" s="82" t="s">
        <v>32</v>
      </c>
      <c r="E32" s="70">
        <v>3.2655567990540275</v>
      </c>
      <c r="F32" s="70">
        <v>3.8096480384314995</v>
      </c>
      <c r="G32" s="70">
        <v>4.258157613639983</v>
      </c>
      <c r="H32" s="70">
        <v>4.258157613639983</v>
      </c>
      <c r="I32" s="70">
        <v>4.258157613639983</v>
      </c>
      <c r="J32" s="104">
        <v>3.6084275548185722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3.1425197489127883</v>
      </c>
      <c r="C33" s="73">
        <v>2.7858363168264026</v>
      </c>
      <c r="D33" s="84" t="s">
        <v>32</v>
      </c>
      <c r="E33" s="73">
        <v>4.2538415801127663</v>
      </c>
      <c r="F33" s="73">
        <v>3.9204807774376076</v>
      </c>
      <c r="G33" s="73">
        <v>3.506152816601813</v>
      </c>
      <c r="H33" s="73">
        <v>3.506152816601813</v>
      </c>
      <c r="I33" s="105">
        <v>3.2692382335518273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2.9926589068660752</v>
      </c>
      <c r="C34" s="70">
        <v>2.6420327646916926</v>
      </c>
      <c r="D34" s="82" t="s">
        <v>32</v>
      </c>
      <c r="E34" s="70">
        <v>2.9343504798309148</v>
      </c>
      <c r="F34" s="70">
        <v>2.9530670864012434</v>
      </c>
      <c r="G34" s="70">
        <v>2.9198743053434768</v>
      </c>
      <c r="H34" s="104">
        <v>2.7714219420793618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-3.3466187314287792</v>
      </c>
      <c r="C35" s="70">
        <v>-3.752712150657846</v>
      </c>
      <c r="D35" s="82" t="s">
        <v>32</v>
      </c>
      <c r="E35" s="70">
        <v>-2.2736428970259315</v>
      </c>
      <c r="F35" s="70">
        <v>-2.4710072947641679</v>
      </c>
      <c r="G35" s="104">
        <v>-2.3527018000922308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3.2983529725110183</v>
      </c>
      <c r="C36" s="70">
        <v>3.2336147340201</v>
      </c>
      <c r="D36" s="82" t="s">
        <v>32</v>
      </c>
      <c r="E36" s="70">
        <v>3.2951418912665686</v>
      </c>
      <c r="F36" s="104">
        <v>5.3043511515320265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4.922504811964556</v>
      </c>
      <c r="C37" s="70">
        <v>4.4655087555926327</v>
      </c>
      <c r="D37" s="106" t="s">
        <v>32</v>
      </c>
      <c r="E37" s="104">
        <v>4.4173730444097723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1.5742035460023236</v>
      </c>
      <c r="C38" s="105">
        <v>1.4712037235779976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0.78536448252477808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-3.3466187314287792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-3.752712150657846</v>
      </c>
      <c r="L72" s="1" t="s">
        <v>113</v>
      </c>
      <c r="T72" s="46">
        <f>K72-I71</f>
        <v>-0.40609341922906683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-2.2736428970259315</v>
      </c>
      <c r="L73" s="1" t="s">
        <v>113</v>
      </c>
      <c r="T73" s="46">
        <f>K73-I71</f>
        <v>1.0729758344028477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-2.4710072947641679</v>
      </c>
      <c r="L74" s="1" t="s">
        <v>113</v>
      </c>
      <c r="T74" s="46">
        <f>K74-I71</f>
        <v>0.87561143666461128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-2.3527018000922308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0.99391693133654835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200-000000000000}"/>
    <hyperlink ref="I102:T102" r:id="rId2" display="Erläuterungen zu den Berechnungsphasen des BIP bzw. der Bruttowertschöpfung der VGR der Länder" xr:uid="{00000000-0004-0000-0200-000007000000}"/>
    <hyperlink ref="F128" r:id="rId3" display="Revision 2014 der Volkswirtschaftlichen Gesamtrechnungen" xr:uid="{AAB5B53F-D017-4A90-8311-277638E562B0}"/>
    <hyperlink ref="F128:M128" r:id="rId4" display="Revision der Volkswirtschaftlichen Gesamtrechnungen 2014" xr:uid="{BE90B86D-ECD1-40C9-AD16-3F9A7428A308}"/>
    <hyperlink ref="F135" r:id="rId5" display="Revision 2014 der Volkswirtschaftlichen Gesamtrechnungen" xr:uid="{BABEB0CF-EFFC-4B05-B99F-FA078EF5BC6C}"/>
    <hyperlink ref="F135:M135" r:id="rId6" display="Revision der Volkswirtschaftlichen Gesamtrechnungen 2019" xr:uid="{388EA2DB-309D-4171-8975-63A65F0D4192}"/>
    <hyperlink ref="F122" r:id="rId7" display="Revision der Volkswirtschaftlichen Gesamtrechnungen der Länder 2011" xr:uid="{6054DAC3-033D-4735-B3E3-BBB2E9C0D88A}"/>
    <hyperlink ref="F122:N122" r:id="rId8" display="Revision der Volkswirtschaftlichen Gesamtrechnungen 2011" xr:uid="{CA6611AA-EF53-4888-8B8B-383F9E2301F3}"/>
    <hyperlink ref="F116" r:id="rId9" xr:uid="{87D17DAE-1F6D-42FB-BDFD-D47EB6749B66}"/>
    <hyperlink ref="F116:M116" r:id="rId10" display="Revision der Volkswirtschaftlichen Gesamtrechnungen 2005" xr:uid="{9872F44A-8110-4A87-83E0-AC952B30D879}"/>
    <hyperlink ref="F142:M142" r:id="rId11" location="revisionen" display="Revision der Volkswirtschaftlichen Gesamtrechnungen 2024" xr:uid="{95873D48-483A-4A2F-8A4A-6D5BCD14A8F6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39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0.8</v>
      </c>
      <c r="C14" s="242">
        <v>1.5121276696547454</v>
      </c>
      <c r="D14" s="242">
        <v>1.9721468153440043</v>
      </c>
      <c r="E14" s="242">
        <v>2.79</v>
      </c>
      <c r="F14" s="242">
        <v>3.6240000000000001</v>
      </c>
      <c r="G14" s="242">
        <v>4.2279999999999998</v>
      </c>
      <c r="H14" s="242">
        <v>4.2279999999999998</v>
      </c>
      <c r="I14" s="243">
        <v>4.0753354918086497</v>
      </c>
      <c r="J14" s="243">
        <v>4.0753354918086497</v>
      </c>
      <c r="K14" s="243">
        <v>4.0753354918086497</v>
      </c>
      <c r="L14" s="243">
        <v>4.0753354918086497</v>
      </c>
      <c r="M14" s="243">
        <v>4.0753354918086497</v>
      </c>
      <c r="N14" s="233">
        <v>4.0753354918086497</v>
      </c>
      <c r="O14" s="239" t="s">
        <v>36</v>
      </c>
      <c r="P14" s="234">
        <v>4.0929434159975875</v>
      </c>
      <c r="Q14" s="234">
        <v>4.0929434159975875</v>
      </c>
      <c r="R14" s="235" t="s">
        <v>65</v>
      </c>
      <c r="S14" s="236">
        <v>4.2154332938614489</v>
      </c>
      <c r="T14" s="236">
        <v>4.2154332938614489</v>
      </c>
      <c r="U14" s="236">
        <v>4.2154332938614489</v>
      </c>
      <c r="V14" s="236">
        <v>4.2154332938614489</v>
      </c>
      <c r="W14" s="237">
        <v>4.1188219274992939</v>
      </c>
      <c r="X14" s="237">
        <v>4.1188219274992939</v>
      </c>
      <c r="Y14" s="237">
        <v>4.1188219274992939</v>
      </c>
      <c r="Z14" s="237">
        <v>4.1188219274992939</v>
      </c>
      <c r="AA14" s="237">
        <v>4.1188219274992939</v>
      </c>
      <c r="AB14" s="238">
        <v>4.4499331518204537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0.3</v>
      </c>
      <c r="C15" s="242">
        <v>0.3</v>
      </c>
      <c r="D15" s="242">
        <v>0.41</v>
      </c>
      <c r="E15" s="242">
        <v>3.2130000000000001</v>
      </c>
      <c r="F15" s="242">
        <v>3.1280000000000001</v>
      </c>
      <c r="G15" s="242">
        <v>3.4350000000000001</v>
      </c>
      <c r="H15" s="243">
        <v>3.5059945616867298</v>
      </c>
      <c r="I15" s="243">
        <v>3.5059945616867298</v>
      </c>
      <c r="J15" s="243">
        <v>3.5059945616867298</v>
      </c>
      <c r="K15" s="243">
        <v>3.5059945616867298</v>
      </c>
      <c r="L15" s="243">
        <v>3.5059945616867298</v>
      </c>
      <c r="M15" s="243">
        <v>3.5059945616867298</v>
      </c>
      <c r="N15" s="232" t="s">
        <v>36</v>
      </c>
      <c r="O15" s="68">
        <v>2.703459683222269</v>
      </c>
      <c r="P15" s="68">
        <v>2.703459683222269</v>
      </c>
      <c r="Q15" s="80" t="s">
        <v>65</v>
      </c>
      <c r="R15" s="69">
        <v>3.1295052807943415</v>
      </c>
      <c r="S15" s="69">
        <v>3.1295052807943415</v>
      </c>
      <c r="T15" s="69">
        <v>3.1295052807943415</v>
      </c>
      <c r="U15" s="69">
        <v>3.1295052807943415</v>
      </c>
      <c r="V15" s="70">
        <v>2.9799813278038383</v>
      </c>
      <c r="W15" s="70">
        <v>2.9799813278038383</v>
      </c>
      <c r="X15" s="70">
        <v>2.9799813278038383</v>
      </c>
      <c r="Y15" s="70">
        <v>2.9799813278038383</v>
      </c>
      <c r="Z15" s="70">
        <v>2.9799813278038383</v>
      </c>
      <c r="AA15" s="99">
        <v>2.9653942166469993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-1</v>
      </c>
      <c r="C16" s="87">
        <v>-0.82</v>
      </c>
      <c r="D16" s="87">
        <v>-0.55500000000000005</v>
      </c>
      <c r="E16" s="87">
        <v>-0.61799999999999999</v>
      </c>
      <c r="F16" s="87">
        <v>-1.397</v>
      </c>
      <c r="G16" s="75">
        <v>0.64830428438568499</v>
      </c>
      <c r="H16" s="75">
        <v>0.475531325974547</v>
      </c>
      <c r="I16" s="75">
        <v>0.475531325974547</v>
      </c>
      <c r="J16" s="75">
        <v>0.475531325974547</v>
      </c>
      <c r="K16" s="75">
        <v>0.475531325974547</v>
      </c>
      <c r="L16" s="75">
        <v>0.475531325974547</v>
      </c>
      <c r="M16" s="232" t="s">
        <v>36</v>
      </c>
      <c r="N16" s="68">
        <v>0.38851349464170853</v>
      </c>
      <c r="O16" s="68">
        <v>0.38851349464170853</v>
      </c>
      <c r="P16" s="69">
        <v>0.42137564687607609</v>
      </c>
      <c r="Q16" s="69">
        <v>0.30978256989711905</v>
      </c>
      <c r="R16" s="69">
        <v>0.30978256989711905</v>
      </c>
      <c r="S16" s="69">
        <v>0.30978256989711905</v>
      </c>
      <c r="T16" s="69">
        <v>0.30978256989711905</v>
      </c>
      <c r="U16" s="70">
        <v>0.25267036737097975</v>
      </c>
      <c r="V16" s="70">
        <v>0.25267036737097975</v>
      </c>
      <c r="W16" s="70">
        <v>0.25267036737097975</v>
      </c>
      <c r="X16" s="70">
        <v>0.25267036737097975</v>
      </c>
      <c r="Y16" s="70">
        <v>0.25267036737097975</v>
      </c>
      <c r="Z16" s="101">
        <v>0.2117917311246032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-0.2</v>
      </c>
      <c r="C17" s="87">
        <v>-0.54300000000000004</v>
      </c>
      <c r="D17" s="87">
        <v>-3.6999999999999998E-2</v>
      </c>
      <c r="E17" s="87">
        <v>-0.89100000000000001</v>
      </c>
      <c r="F17" s="75">
        <v>-0.49641004604822597</v>
      </c>
      <c r="G17" s="75">
        <v>-0.22475023187488199</v>
      </c>
      <c r="H17" s="75">
        <v>-0.22475023187488199</v>
      </c>
      <c r="I17" s="75">
        <v>-0.22475023187488199</v>
      </c>
      <c r="J17" s="75">
        <v>-0.22475023187488199</v>
      </c>
      <c r="K17" s="75">
        <v>-0.22475023187488199</v>
      </c>
      <c r="L17" s="232" t="s">
        <v>36</v>
      </c>
      <c r="M17" s="68">
        <v>-0.52200262904559569</v>
      </c>
      <c r="N17" s="68">
        <v>-0.52200262904559569</v>
      </c>
      <c r="O17" s="69">
        <v>0.30741756812813492</v>
      </c>
      <c r="P17" s="69">
        <v>0.33622866178193089</v>
      </c>
      <c r="Q17" s="69">
        <v>0.33622866178193089</v>
      </c>
      <c r="R17" s="69">
        <v>0.33622866178193089</v>
      </c>
      <c r="S17" s="69">
        <v>0.33622866178193089</v>
      </c>
      <c r="T17" s="70">
        <v>4.4974569330586467E-2</v>
      </c>
      <c r="U17" s="70">
        <v>4.4974569330586467E-2</v>
      </c>
      <c r="V17" s="70">
        <v>4.4974569330586467E-2</v>
      </c>
      <c r="W17" s="70">
        <v>4.4974569330586467E-2</v>
      </c>
      <c r="X17" s="70">
        <v>4.4974569330586467E-2</v>
      </c>
      <c r="Y17" s="99">
        <v>0.10292680155351989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-0.7</v>
      </c>
      <c r="C18" s="87">
        <v>-0.86599999999999999</v>
      </c>
      <c r="D18" s="87">
        <v>-0.77500000000000002</v>
      </c>
      <c r="E18" s="75">
        <v>0.67022403838688205</v>
      </c>
      <c r="F18" s="75">
        <v>8.9780451255366003E-2</v>
      </c>
      <c r="G18" s="75">
        <v>-0.25757795126727701</v>
      </c>
      <c r="H18" s="75">
        <v>-0.25757795126727701</v>
      </c>
      <c r="I18" s="75">
        <v>-0.25757795126727701</v>
      </c>
      <c r="J18" s="75">
        <v>-0.25757795126727701</v>
      </c>
      <c r="K18" s="232" t="s">
        <v>36</v>
      </c>
      <c r="L18" s="68">
        <v>-0.32214733578087262</v>
      </c>
      <c r="M18" s="68">
        <v>-0.32214733578087262</v>
      </c>
      <c r="N18" s="69">
        <v>-5.7224972518188442E-2</v>
      </c>
      <c r="O18" s="69">
        <v>-6.9083542327449093E-2</v>
      </c>
      <c r="P18" s="69">
        <v>-6.9083542327449093E-2</v>
      </c>
      <c r="Q18" s="69">
        <v>-6.9083542327449093E-2</v>
      </c>
      <c r="R18" s="69">
        <v>-6.9083542327449093E-2</v>
      </c>
      <c r="S18" s="70">
        <v>-1.8757182713530881E-2</v>
      </c>
      <c r="T18" s="70">
        <v>-1.8757182713530881E-2</v>
      </c>
      <c r="U18" s="70">
        <v>-1.8757182713530881E-2</v>
      </c>
      <c r="V18" s="70">
        <v>-1.8757182713530881E-2</v>
      </c>
      <c r="W18" s="70">
        <v>-1.8757182713530881E-2</v>
      </c>
      <c r="X18" s="101">
        <v>0.33057678169929389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0.9</v>
      </c>
      <c r="C19" s="89">
        <v>0.92500000000000004</v>
      </c>
      <c r="D19" s="76">
        <v>1.6200322260812214</v>
      </c>
      <c r="E19" s="76">
        <v>1.54595682213215</v>
      </c>
      <c r="F19" s="76">
        <v>1.1248017001610899</v>
      </c>
      <c r="G19" s="76">
        <v>1.5292553644965801</v>
      </c>
      <c r="H19" s="76">
        <v>1.5292553644965801</v>
      </c>
      <c r="I19" s="76">
        <v>1.5292553644965801</v>
      </c>
      <c r="J19" s="90" t="s">
        <v>36</v>
      </c>
      <c r="K19" s="71">
        <v>1.7424634452467149</v>
      </c>
      <c r="L19" s="71">
        <v>1.7424634452467149</v>
      </c>
      <c r="M19" s="72">
        <v>1.6945996148049562</v>
      </c>
      <c r="N19" s="72">
        <v>1.648057733321183</v>
      </c>
      <c r="O19" s="72">
        <v>1.648057733321183</v>
      </c>
      <c r="P19" s="72">
        <v>1.648057733321183</v>
      </c>
      <c r="Q19" s="72">
        <v>1.648057733321183</v>
      </c>
      <c r="R19" s="73">
        <v>1.6211292486507365</v>
      </c>
      <c r="S19" s="73">
        <v>1.6211292486507365</v>
      </c>
      <c r="T19" s="73">
        <v>1.6211292486507365</v>
      </c>
      <c r="U19" s="73">
        <v>1.6211292486507365</v>
      </c>
      <c r="V19" s="73">
        <v>1.6211292486507365</v>
      </c>
      <c r="W19" s="100">
        <v>1.5290118532234023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-1.0906432356232614</v>
      </c>
      <c r="C20" s="75">
        <v>-1.4667244857389932</v>
      </c>
      <c r="D20" s="75">
        <v>-1.0654082989807989</v>
      </c>
      <c r="E20" s="75">
        <v>0.89712572409626601</v>
      </c>
      <c r="F20" s="75">
        <v>0.73736708912764803</v>
      </c>
      <c r="G20" s="75">
        <v>1.16086829249867</v>
      </c>
      <c r="H20" s="75">
        <v>1.16086829249867</v>
      </c>
      <c r="I20" s="232" t="s">
        <v>36</v>
      </c>
      <c r="J20" s="68">
        <v>1.260775004576171</v>
      </c>
      <c r="K20" s="68">
        <v>1.260775004576171</v>
      </c>
      <c r="L20" s="69">
        <v>0.75283486730981297</v>
      </c>
      <c r="M20" s="69">
        <v>0.79547272267114988</v>
      </c>
      <c r="N20" s="69">
        <v>0.79547272267114988</v>
      </c>
      <c r="O20" s="69">
        <v>0.79547272267114988</v>
      </c>
      <c r="P20" s="69">
        <v>0.79547272267114988</v>
      </c>
      <c r="Q20" s="70">
        <v>0.77271425917665748</v>
      </c>
      <c r="R20" s="70">
        <v>0.77271425917665748</v>
      </c>
      <c r="S20" s="70">
        <v>0.77271425917665748</v>
      </c>
      <c r="T20" s="70">
        <v>0.77271425917665748</v>
      </c>
      <c r="U20" s="70">
        <v>0.77271425917665748</v>
      </c>
      <c r="V20" s="99">
        <v>1.1114387773367276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1.904537875363232</v>
      </c>
      <c r="C21" s="75">
        <v>1.8647127712928011</v>
      </c>
      <c r="D21" s="75">
        <v>1.332719850110891</v>
      </c>
      <c r="E21" s="75">
        <v>2.8301316799985301</v>
      </c>
      <c r="F21" s="75">
        <v>2.9912054983373002</v>
      </c>
      <c r="G21" s="75">
        <v>3.2134050939583099</v>
      </c>
      <c r="H21" s="232" t="s">
        <v>36</v>
      </c>
      <c r="I21" s="68">
        <v>2.6209896060073663</v>
      </c>
      <c r="J21" s="68">
        <v>2.6209896060073663</v>
      </c>
      <c r="K21" s="69">
        <v>3.0356735654785059</v>
      </c>
      <c r="L21" s="69">
        <v>3.0658664644545994</v>
      </c>
      <c r="M21" s="69">
        <v>3.0658664644545994</v>
      </c>
      <c r="N21" s="69">
        <v>3.0658664644545994</v>
      </c>
      <c r="O21" s="69">
        <v>3.0658664644545994</v>
      </c>
      <c r="P21" s="70">
        <v>3.4952581294625689</v>
      </c>
      <c r="Q21" s="70">
        <v>3.4952581294625689</v>
      </c>
      <c r="R21" s="70">
        <v>3.4952581294625689</v>
      </c>
      <c r="S21" s="70">
        <v>3.4952581294625689</v>
      </c>
      <c r="T21" s="70">
        <v>3.4952581294625689</v>
      </c>
      <c r="U21" s="101">
        <v>3.7593359335578964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2.1560971774047033</v>
      </c>
      <c r="C22" s="75">
        <v>2.0318015993453145</v>
      </c>
      <c r="D22" s="75">
        <v>2.151035962805679</v>
      </c>
      <c r="E22" s="75">
        <v>0.60996624542847599</v>
      </c>
      <c r="F22" s="75">
        <v>0.94165384533329</v>
      </c>
      <c r="G22" s="232" t="s">
        <v>36</v>
      </c>
      <c r="H22" s="68">
        <v>1.4720677576242722</v>
      </c>
      <c r="I22" s="68">
        <v>1.4720677576242722</v>
      </c>
      <c r="J22" s="69">
        <v>1.8040246124152426</v>
      </c>
      <c r="K22" s="69">
        <v>1.7955139355681666</v>
      </c>
      <c r="L22" s="69">
        <v>1.7955139355681666</v>
      </c>
      <c r="M22" s="69">
        <v>1.7955139355681666</v>
      </c>
      <c r="N22" s="69">
        <v>1.7955139355681666</v>
      </c>
      <c r="O22" s="70">
        <v>1.4773575887540613</v>
      </c>
      <c r="P22" s="70">
        <v>1.4773575887540613</v>
      </c>
      <c r="Q22" s="70">
        <v>1.4773575887540613</v>
      </c>
      <c r="R22" s="70">
        <v>1.4773575887540613</v>
      </c>
      <c r="S22" s="70">
        <v>1.4773575887540613</v>
      </c>
      <c r="T22" s="102">
        <v>1.0351988224925222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0.82135470708274738</v>
      </c>
      <c r="C23" s="75">
        <v>1.0388457519342182</v>
      </c>
      <c r="D23" s="75">
        <v>0.62599564863864998</v>
      </c>
      <c r="E23" s="75">
        <v>0.59744871452987802</v>
      </c>
      <c r="F23" s="232" t="s">
        <v>36</v>
      </c>
      <c r="G23" s="68">
        <v>1.6338848985600485</v>
      </c>
      <c r="H23" s="68">
        <v>1.6338848985600485</v>
      </c>
      <c r="I23" s="69">
        <v>2.0870714278277349</v>
      </c>
      <c r="J23" s="69">
        <v>2.1086928082551926</v>
      </c>
      <c r="K23" s="69">
        <v>2.1086928082551926</v>
      </c>
      <c r="L23" s="69">
        <v>2.1086928082551926</v>
      </c>
      <c r="M23" s="69">
        <v>2.1086928082551926</v>
      </c>
      <c r="N23" s="70">
        <v>1.9567180877752905</v>
      </c>
      <c r="O23" s="70">
        <v>1.9567180877752905</v>
      </c>
      <c r="P23" s="70">
        <v>1.9567180877752905</v>
      </c>
      <c r="Q23" s="70">
        <v>1.9567180877752905</v>
      </c>
      <c r="R23" s="70">
        <v>1.9567180877752905</v>
      </c>
      <c r="S23" s="102">
        <v>1.8256529540558732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-2.1357912308592688</v>
      </c>
      <c r="C24" s="75">
        <v>-1.6409895444523812</v>
      </c>
      <c r="D24" s="232" t="s">
        <v>32</v>
      </c>
      <c r="E24" s="68">
        <v>-3.3752846462852939</v>
      </c>
      <c r="F24" s="68">
        <v>-2.9582724026423559</v>
      </c>
      <c r="G24" s="68">
        <v>-2.702796470664969</v>
      </c>
      <c r="H24" s="69">
        <v>-2.7554323869116568</v>
      </c>
      <c r="I24" s="69">
        <v>-2.7986201911953721</v>
      </c>
      <c r="J24" s="69">
        <v>-2.7986201911953721</v>
      </c>
      <c r="K24" s="69">
        <v>-2.7986201911953721</v>
      </c>
      <c r="L24" s="69">
        <v>-2.7986201911953721</v>
      </c>
      <c r="M24" s="70">
        <v>-2.8300503666948624</v>
      </c>
      <c r="N24" s="70">
        <v>-2.8300503666948624</v>
      </c>
      <c r="O24" s="70">
        <v>-2.8300503666948624</v>
      </c>
      <c r="P24" s="70">
        <v>-2.8300503666948624</v>
      </c>
      <c r="Q24" s="70">
        <v>-2.8300503666948624</v>
      </c>
      <c r="R24" s="102">
        <v>-2.8859872110264591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2.1869703289012601</v>
      </c>
      <c r="C25" s="71">
        <v>1.8647436978953571</v>
      </c>
      <c r="D25" s="90" t="s">
        <v>32</v>
      </c>
      <c r="E25" s="71">
        <v>3.8687696250712995</v>
      </c>
      <c r="F25" s="71">
        <v>3.3825371706046017</v>
      </c>
      <c r="G25" s="72">
        <v>3.0833593594735706</v>
      </c>
      <c r="H25" s="72">
        <v>2.8288592540711823</v>
      </c>
      <c r="I25" s="72">
        <v>2.8288592540711823</v>
      </c>
      <c r="J25" s="72">
        <v>2.8288592540711823</v>
      </c>
      <c r="K25" s="72">
        <v>2.8288592540711823</v>
      </c>
      <c r="L25" s="73">
        <v>2.910269200716022</v>
      </c>
      <c r="M25" s="73">
        <v>2.910269200716022</v>
      </c>
      <c r="N25" s="73">
        <v>2.910269200716022</v>
      </c>
      <c r="O25" s="73">
        <v>2.910269200716022</v>
      </c>
      <c r="P25" s="73">
        <v>2.910269200716022</v>
      </c>
      <c r="Q25" s="103">
        <v>3.1553983679808462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2.3522873870444312</v>
      </c>
      <c r="C26" s="68">
        <v>1.9512043310067897</v>
      </c>
      <c r="D26" s="88" t="s">
        <v>32</v>
      </c>
      <c r="E26" s="68">
        <v>0.39647293514748166</v>
      </c>
      <c r="F26" s="69">
        <v>0.8693310891524203</v>
      </c>
      <c r="G26" s="69">
        <v>0.84630323945811581</v>
      </c>
      <c r="H26" s="69">
        <v>0.84630323945811581</v>
      </c>
      <c r="I26" s="69">
        <v>0.84630323945811581</v>
      </c>
      <c r="J26" s="69">
        <v>0.84630323945811581</v>
      </c>
      <c r="K26" s="70">
        <v>0.96408051294453956</v>
      </c>
      <c r="L26" s="70">
        <v>0.96408051294453956</v>
      </c>
      <c r="M26" s="70">
        <v>0.96408051294453956</v>
      </c>
      <c r="N26" s="70">
        <v>0.96408051294453956</v>
      </c>
      <c r="O26" s="70">
        <v>0.96408051294453956</v>
      </c>
      <c r="P26" s="104">
        <v>1.0876018389212441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0.50009637907549531</v>
      </c>
      <c r="C27" s="68">
        <v>0.71510547939410896</v>
      </c>
      <c r="D27" s="91" t="s">
        <v>32</v>
      </c>
      <c r="E27" s="69">
        <v>0.50902519603357488</v>
      </c>
      <c r="F27" s="69">
        <v>0.46543512528705538</v>
      </c>
      <c r="G27" s="69">
        <v>0.71856222504948597</v>
      </c>
      <c r="H27" s="69">
        <v>0.71856222504948597</v>
      </c>
      <c r="I27" s="69">
        <v>0.71856222504948597</v>
      </c>
      <c r="J27" s="70">
        <v>1.1929734430260723</v>
      </c>
      <c r="K27" s="70">
        <v>1.1929734430260723</v>
      </c>
      <c r="L27" s="70">
        <v>1.1929734430260723</v>
      </c>
      <c r="M27" s="70">
        <v>1.1929734430260723</v>
      </c>
      <c r="N27" s="70">
        <v>1.1929734430260723</v>
      </c>
      <c r="O27" s="104">
        <v>1.5394726859413868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0.67818940722108834</v>
      </c>
      <c r="C28" s="72">
        <v>-0.23642014771924916</v>
      </c>
      <c r="D28" s="81" t="s">
        <v>32</v>
      </c>
      <c r="E28" s="72">
        <v>0.91027156263755427</v>
      </c>
      <c r="F28" s="72">
        <v>0.58404698602944771</v>
      </c>
      <c r="G28" s="72">
        <v>0.66016172831691833</v>
      </c>
      <c r="H28" s="72">
        <v>0.66016172831691833</v>
      </c>
      <c r="I28" s="73">
        <v>0.46036633702580598</v>
      </c>
      <c r="J28" s="73">
        <v>0.46036633702580598</v>
      </c>
      <c r="K28" s="73">
        <v>0.46036633702580598</v>
      </c>
      <c r="L28" s="73">
        <v>0.46036633702580598</v>
      </c>
      <c r="M28" s="73">
        <v>0.46036633702580598</v>
      </c>
      <c r="N28" s="105">
        <v>-2.5655592633294519E-2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0.94173560992782956</v>
      </c>
      <c r="C29" s="69">
        <v>1.5784523051300896</v>
      </c>
      <c r="D29" s="80" t="s">
        <v>32</v>
      </c>
      <c r="E29" s="69">
        <v>2.8844398674837994</v>
      </c>
      <c r="F29" s="69">
        <v>2.9774836625813892</v>
      </c>
      <c r="G29" s="69">
        <v>4.1360179827183554</v>
      </c>
      <c r="H29" s="70">
        <v>3.7908555444313587</v>
      </c>
      <c r="I29" s="70">
        <v>3.7908555444313587</v>
      </c>
      <c r="J29" s="70">
        <v>3.7908555444313587</v>
      </c>
      <c r="K29" s="70">
        <v>3.7908555444313587</v>
      </c>
      <c r="L29" s="70">
        <v>3.7908555444313587</v>
      </c>
      <c r="M29" s="104">
        <v>3.8477570110370305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2.6554653685805412</v>
      </c>
      <c r="C30" s="69">
        <v>2.6917408236383955</v>
      </c>
      <c r="D30" s="80" t="s">
        <v>32</v>
      </c>
      <c r="E30" s="69">
        <v>1.1690508382104809</v>
      </c>
      <c r="F30" s="69">
        <v>1.4566093979938688</v>
      </c>
      <c r="G30" s="70">
        <v>1.4997008232302995</v>
      </c>
      <c r="H30" s="70">
        <v>0.86532370236194334</v>
      </c>
      <c r="I30" s="70">
        <v>0.86532370236194334</v>
      </c>
      <c r="J30" s="70">
        <v>0.86532370236194334</v>
      </c>
      <c r="K30" s="70">
        <v>0.86532370236194334</v>
      </c>
      <c r="L30" s="104">
        <v>0.25474206391242787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1.6512624795889661</v>
      </c>
      <c r="C31" s="69">
        <v>1.178883728025407</v>
      </c>
      <c r="D31" s="80" t="s">
        <v>32</v>
      </c>
      <c r="E31" s="69">
        <v>2.5475420742939709</v>
      </c>
      <c r="F31" s="70">
        <v>1.8171178598238518</v>
      </c>
      <c r="G31" s="70">
        <v>2.0794638108958572</v>
      </c>
      <c r="H31" s="70">
        <v>2.0794638108958572</v>
      </c>
      <c r="I31" s="70">
        <v>2.0794638108958572</v>
      </c>
      <c r="J31" s="70">
        <v>2.0794638108958572</v>
      </c>
      <c r="K31" s="104">
        <v>1.7248618336284722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1.3650054599053203</v>
      </c>
      <c r="C32" s="69">
        <v>1.8941210611841857</v>
      </c>
      <c r="D32" s="82" t="s">
        <v>32</v>
      </c>
      <c r="E32" s="70">
        <v>2.1940716441846</v>
      </c>
      <c r="F32" s="70">
        <v>2.3918311583921681</v>
      </c>
      <c r="G32" s="70">
        <v>2.5653369262303167</v>
      </c>
      <c r="H32" s="70">
        <v>2.5653369262303167</v>
      </c>
      <c r="I32" s="70">
        <v>2.5653369262303167</v>
      </c>
      <c r="J32" s="104">
        <v>2.9314647236790385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1.4337212354241622</v>
      </c>
      <c r="C33" s="73">
        <v>1.0848841189384002</v>
      </c>
      <c r="D33" s="84" t="s">
        <v>32</v>
      </c>
      <c r="E33" s="73">
        <v>0.80928975437723083</v>
      </c>
      <c r="F33" s="73">
        <v>0.70799801874138379</v>
      </c>
      <c r="G33" s="73">
        <v>0.47506098290069515</v>
      </c>
      <c r="H33" s="73">
        <v>0.47506098290069515</v>
      </c>
      <c r="I33" s="105">
        <v>0.28224290299029897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0.77110672221342413</v>
      </c>
      <c r="C34" s="70">
        <v>0.38745691055131443</v>
      </c>
      <c r="D34" s="82" t="s">
        <v>32</v>
      </c>
      <c r="E34" s="70">
        <v>1.8632356539307935</v>
      </c>
      <c r="F34" s="70">
        <v>1.7041478310461933</v>
      </c>
      <c r="G34" s="70">
        <v>1.7226328459845335</v>
      </c>
      <c r="H34" s="104">
        <v>1.568219542110755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-3.1722568532082582</v>
      </c>
      <c r="C35" s="70">
        <v>-3.1752583001497934</v>
      </c>
      <c r="D35" s="82" t="s">
        <v>32</v>
      </c>
      <c r="E35" s="70">
        <v>-2.237161383800458</v>
      </c>
      <c r="F35" s="70">
        <v>-2.0896083067540041</v>
      </c>
      <c r="G35" s="104">
        <v>-3.1116087355899604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0.85927323213677687</v>
      </c>
      <c r="C36" s="70">
        <v>2.4492117127923887</v>
      </c>
      <c r="D36" s="82" t="s">
        <v>32</v>
      </c>
      <c r="E36" s="70">
        <v>1.7129628488661182</v>
      </c>
      <c r="F36" s="104">
        <v>1.9726256703639349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3.2728138458498299</v>
      </c>
      <c r="C37" s="70">
        <v>2.5913518028966784</v>
      </c>
      <c r="D37" s="106" t="s">
        <v>32</v>
      </c>
      <c r="E37" s="104">
        <v>0.59617062336682358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2.0700256025745372</v>
      </c>
      <c r="C38" s="105">
        <v>-1.3915814248737923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-0.68594659298335525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-3.1722568532082582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-3.1752583001497934</v>
      </c>
      <c r="L72" s="1" t="s">
        <v>113</v>
      </c>
      <c r="T72" s="46">
        <f>K72-I71</f>
        <v>-3.0014469415351464E-3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-2.237161383800458</v>
      </c>
      <c r="L73" s="1" t="s">
        <v>113</v>
      </c>
      <c r="T73" s="46">
        <f>K73-I71</f>
        <v>0.93509546940780019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-2.0896083067540041</v>
      </c>
      <c r="L74" s="1" t="s">
        <v>113</v>
      </c>
      <c r="T74" s="46">
        <f>K74-I71</f>
        <v>1.0826485464542541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-3.1116087355899604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6.0648117618297803E-2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300-000000000000}"/>
    <hyperlink ref="I102:T102" r:id="rId2" display="Erläuterungen zu den Berechnungsphasen des BIP bzw. der Bruttowertschöpfung der VGR der Länder" xr:uid="{00000000-0004-0000-0300-000007000000}"/>
    <hyperlink ref="F128" r:id="rId3" display="Revision 2014 der Volkswirtschaftlichen Gesamtrechnungen" xr:uid="{8116B64F-D69C-49F5-A95C-04FA43DD0DE0}"/>
    <hyperlink ref="F128:M128" r:id="rId4" display="Revision der Volkswirtschaftlichen Gesamtrechnungen 2014" xr:uid="{44EE8F77-E5DB-43C4-BBE1-513040D94181}"/>
    <hyperlink ref="F135" r:id="rId5" display="Revision 2014 der Volkswirtschaftlichen Gesamtrechnungen" xr:uid="{9BFB4C79-67D2-4DF3-A297-0D843B011C1F}"/>
    <hyperlink ref="F135:M135" r:id="rId6" display="Revision der Volkswirtschaftlichen Gesamtrechnungen 2019" xr:uid="{E70A7DAF-1E55-4D80-82B5-7638D8D57CD1}"/>
    <hyperlink ref="F122" r:id="rId7" display="Revision der Volkswirtschaftlichen Gesamtrechnungen der Länder 2011" xr:uid="{BA5FF503-FB8C-4869-86CD-394EA90E1035}"/>
    <hyperlink ref="F122:N122" r:id="rId8" display="Revision der Volkswirtschaftlichen Gesamtrechnungen 2011" xr:uid="{7EF82741-B32C-4F18-92A0-E4FBA097D863}"/>
    <hyperlink ref="F116" r:id="rId9" xr:uid="{1DA1C909-FF11-4FF2-B3BB-CCF0536828C7}"/>
    <hyperlink ref="F116:M116" r:id="rId10" display="Revision der Volkswirtschaftlichen Gesamtrechnungen 2005" xr:uid="{FC28D363-2C1B-46F9-B7B2-9EC155248B94}"/>
    <hyperlink ref="F142:M142" r:id="rId11" location="revisionen" display="Revision der Volkswirtschaftlichen Gesamtrechnungen 2024" xr:uid="{B494EE38-479C-4C57-B152-063B968347B4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40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0.5</v>
      </c>
      <c r="C14" s="242">
        <v>0.62349504374796538</v>
      </c>
      <c r="D14" s="242">
        <v>0.59344951568111526</v>
      </c>
      <c r="E14" s="242">
        <v>0.49</v>
      </c>
      <c r="F14" s="242">
        <v>0.81499999999999995</v>
      </c>
      <c r="G14" s="242">
        <v>1.23</v>
      </c>
      <c r="H14" s="242">
        <v>1.23</v>
      </c>
      <c r="I14" s="243">
        <v>0.32231699638698003</v>
      </c>
      <c r="J14" s="243">
        <v>0.32231699638698003</v>
      </c>
      <c r="K14" s="243">
        <v>0.32231699638698003</v>
      </c>
      <c r="L14" s="243">
        <v>0.32231699638698003</v>
      </c>
      <c r="M14" s="243">
        <v>0.32231699638698003</v>
      </c>
      <c r="N14" s="233">
        <v>0.32231699638698003</v>
      </c>
      <c r="O14" s="239" t="s">
        <v>36</v>
      </c>
      <c r="P14" s="234">
        <v>-0.48694899395270269</v>
      </c>
      <c r="Q14" s="234">
        <v>-0.48694899395270269</v>
      </c>
      <c r="R14" s="235" t="s">
        <v>65</v>
      </c>
      <c r="S14" s="236">
        <v>-0.34543683963256205</v>
      </c>
      <c r="T14" s="236">
        <v>-0.34543683963256205</v>
      </c>
      <c r="U14" s="236">
        <v>-0.34543683963256205</v>
      </c>
      <c r="V14" s="236">
        <v>-0.34543683963256205</v>
      </c>
      <c r="W14" s="237">
        <v>-0.4414445165241756</v>
      </c>
      <c r="X14" s="237">
        <v>-0.4414445165241756</v>
      </c>
      <c r="Y14" s="237">
        <v>-0.4414445165241756</v>
      </c>
      <c r="Z14" s="237">
        <v>-0.4414445165241756</v>
      </c>
      <c r="AA14" s="237">
        <v>-0.4414445165241756</v>
      </c>
      <c r="AB14" s="238">
        <v>-0.10359461392135876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3.3</v>
      </c>
      <c r="C15" s="242">
        <v>3.2</v>
      </c>
      <c r="D15" s="242">
        <v>3.73</v>
      </c>
      <c r="E15" s="242">
        <v>3.0579999999999998</v>
      </c>
      <c r="F15" s="242">
        <v>3.4870000000000001</v>
      </c>
      <c r="G15" s="242">
        <v>3.8340000000000001</v>
      </c>
      <c r="H15" s="243">
        <v>4.1927732007395697</v>
      </c>
      <c r="I15" s="243">
        <v>4.1927732007395697</v>
      </c>
      <c r="J15" s="243">
        <v>4.1927732007395697</v>
      </c>
      <c r="K15" s="243">
        <v>4.1927732007395697</v>
      </c>
      <c r="L15" s="243">
        <v>4.1927732007395697</v>
      </c>
      <c r="M15" s="243">
        <v>4.1927732007395697</v>
      </c>
      <c r="N15" s="232" t="s">
        <v>36</v>
      </c>
      <c r="O15" s="68">
        <v>4.6280698152682849</v>
      </c>
      <c r="P15" s="68">
        <v>4.6280698152682849</v>
      </c>
      <c r="Q15" s="80" t="s">
        <v>65</v>
      </c>
      <c r="R15" s="69">
        <v>4.7322224544491283</v>
      </c>
      <c r="S15" s="69">
        <v>4.7322224544491283</v>
      </c>
      <c r="T15" s="69">
        <v>4.7322224544491283</v>
      </c>
      <c r="U15" s="69">
        <v>4.7322224544491283</v>
      </c>
      <c r="V15" s="70">
        <v>4.5381186516174647</v>
      </c>
      <c r="W15" s="70">
        <v>4.5381186516174647</v>
      </c>
      <c r="X15" s="70">
        <v>4.5381186516174647</v>
      </c>
      <c r="Y15" s="70">
        <v>4.5381186516174647</v>
      </c>
      <c r="Z15" s="70">
        <v>4.5381186516174647</v>
      </c>
      <c r="AA15" s="99">
        <v>4.5317744959281514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1.2</v>
      </c>
      <c r="C16" s="87">
        <v>1</v>
      </c>
      <c r="D16" s="87">
        <v>0.79600000000000004</v>
      </c>
      <c r="E16" s="87">
        <v>1.0880000000000001</v>
      </c>
      <c r="F16" s="87">
        <v>0.68</v>
      </c>
      <c r="G16" s="75">
        <v>1.1582131795031401</v>
      </c>
      <c r="H16" s="75">
        <v>1.14217035570201</v>
      </c>
      <c r="I16" s="75">
        <v>1.14217035570201</v>
      </c>
      <c r="J16" s="75">
        <v>1.14217035570201</v>
      </c>
      <c r="K16" s="75">
        <v>1.14217035570201</v>
      </c>
      <c r="L16" s="75">
        <v>1.14217035570201</v>
      </c>
      <c r="M16" s="232" t="s">
        <v>36</v>
      </c>
      <c r="N16" s="68">
        <v>1.5103312197684342</v>
      </c>
      <c r="O16" s="68">
        <v>1.5103312197684342</v>
      </c>
      <c r="P16" s="69">
        <v>1.9250794681834438</v>
      </c>
      <c r="Q16" s="69">
        <v>1.9935785104333776</v>
      </c>
      <c r="R16" s="69">
        <v>1.9935785104333776</v>
      </c>
      <c r="S16" s="69">
        <v>1.9935785104333776</v>
      </c>
      <c r="T16" s="69">
        <v>1.9935785104333776</v>
      </c>
      <c r="U16" s="70">
        <v>1.8658422407442192</v>
      </c>
      <c r="V16" s="70">
        <v>1.8658422407442192</v>
      </c>
      <c r="W16" s="70">
        <v>1.8658422407442192</v>
      </c>
      <c r="X16" s="70">
        <v>1.8658422407442192</v>
      </c>
      <c r="Y16" s="70">
        <v>1.8658422407442192</v>
      </c>
      <c r="Z16" s="101">
        <v>1.7225326380303203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0.9</v>
      </c>
      <c r="C17" s="87">
        <v>0.80800000000000005</v>
      </c>
      <c r="D17" s="87">
        <v>0.94299999999999995</v>
      </c>
      <c r="E17" s="87">
        <v>7.5999999999999998E-2</v>
      </c>
      <c r="F17" s="75">
        <v>1.1823244518078899</v>
      </c>
      <c r="G17" s="75">
        <v>1.2653059931462001</v>
      </c>
      <c r="H17" s="75">
        <v>1.2653059931462001</v>
      </c>
      <c r="I17" s="75">
        <v>1.2653059931462001</v>
      </c>
      <c r="J17" s="75">
        <v>1.2653059931462001</v>
      </c>
      <c r="K17" s="75">
        <v>1.2653059931462001</v>
      </c>
      <c r="L17" s="232" t="s">
        <v>36</v>
      </c>
      <c r="M17" s="68">
        <v>1.3046558558057808</v>
      </c>
      <c r="N17" s="68">
        <v>1.3046558558057808</v>
      </c>
      <c r="O17" s="69">
        <v>1.8279589750713954</v>
      </c>
      <c r="P17" s="69">
        <v>1.8960590059304694</v>
      </c>
      <c r="Q17" s="69">
        <v>1.8960590059304694</v>
      </c>
      <c r="R17" s="69">
        <v>1.8960590059304694</v>
      </c>
      <c r="S17" s="69">
        <v>1.8960590059304694</v>
      </c>
      <c r="T17" s="70">
        <v>1.4870629781306492</v>
      </c>
      <c r="U17" s="70">
        <v>1.4870629781306492</v>
      </c>
      <c r="V17" s="70">
        <v>1.4870629781306492</v>
      </c>
      <c r="W17" s="70">
        <v>1.4870629781306492</v>
      </c>
      <c r="X17" s="70">
        <v>1.4870629781306492</v>
      </c>
      <c r="Y17" s="99">
        <v>1.5891595689768221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-0.7</v>
      </c>
      <c r="C18" s="87">
        <v>-0.88900000000000001</v>
      </c>
      <c r="D18" s="87">
        <v>-1.0529999999999999</v>
      </c>
      <c r="E18" s="75">
        <v>-0.47194056232290599</v>
      </c>
      <c r="F18" s="75">
        <v>0.84033570143215197</v>
      </c>
      <c r="G18" s="75">
        <v>0.72682463859089197</v>
      </c>
      <c r="H18" s="75">
        <v>0.72682463859089197</v>
      </c>
      <c r="I18" s="75">
        <v>0.72682463859089197</v>
      </c>
      <c r="J18" s="75">
        <v>0.72682463859089197</v>
      </c>
      <c r="K18" s="232" t="s">
        <v>36</v>
      </c>
      <c r="L18" s="68">
        <v>0.57055542300670337</v>
      </c>
      <c r="M18" s="68">
        <v>0.57055542300670337</v>
      </c>
      <c r="N18" s="69">
        <v>0.87110831450919746</v>
      </c>
      <c r="O18" s="69">
        <v>0.97113075303216256</v>
      </c>
      <c r="P18" s="69">
        <v>0.97113075303216256</v>
      </c>
      <c r="Q18" s="69">
        <v>0.97113075303216256</v>
      </c>
      <c r="R18" s="69">
        <v>0.97113075303216256</v>
      </c>
      <c r="S18" s="70">
        <v>0.93240844070203921</v>
      </c>
      <c r="T18" s="70">
        <v>0.93240844070203921</v>
      </c>
      <c r="U18" s="70">
        <v>0.93240844070203921</v>
      </c>
      <c r="V18" s="70">
        <v>0.93240844070203921</v>
      </c>
      <c r="W18" s="70">
        <v>0.93240844070203921</v>
      </c>
      <c r="X18" s="101">
        <v>0.95668057186863087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</v>
      </c>
      <c r="C19" s="89">
        <v>1.006</v>
      </c>
      <c r="D19" s="76">
        <v>0.79799599219512629</v>
      </c>
      <c r="E19" s="76">
        <v>0.40670774841932</v>
      </c>
      <c r="F19" s="76">
        <v>0.20311828376506699</v>
      </c>
      <c r="G19" s="76">
        <v>7.6087899728441197E-2</v>
      </c>
      <c r="H19" s="76">
        <v>7.6087899728441197E-2</v>
      </c>
      <c r="I19" s="76">
        <v>7.6087899728441197E-2</v>
      </c>
      <c r="J19" s="90" t="s">
        <v>36</v>
      </c>
      <c r="K19" s="71">
        <v>-0.44174333551085321</v>
      </c>
      <c r="L19" s="71">
        <v>-0.44174333551085321</v>
      </c>
      <c r="M19" s="72">
        <v>0.19159639312356178</v>
      </c>
      <c r="N19" s="72">
        <v>0.30287994351184094</v>
      </c>
      <c r="O19" s="72">
        <v>0.30287994351184094</v>
      </c>
      <c r="P19" s="72">
        <v>0.30287994351184094</v>
      </c>
      <c r="Q19" s="72">
        <v>0.30287994351184094</v>
      </c>
      <c r="R19" s="73">
        <v>-8.5291913561962196E-2</v>
      </c>
      <c r="S19" s="73">
        <v>-8.5291913561962196E-2</v>
      </c>
      <c r="T19" s="73">
        <v>-8.5291913561962196E-2</v>
      </c>
      <c r="U19" s="73">
        <v>-8.5291913561962196E-2</v>
      </c>
      <c r="V19" s="73">
        <v>-8.5291913561962196E-2</v>
      </c>
      <c r="W19" s="100">
        <v>0.24212041224842137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0.72129758889941797</v>
      </c>
      <c r="C20" s="75">
        <v>1.1472954059351537</v>
      </c>
      <c r="D20" s="75">
        <v>0.73829453808178869</v>
      </c>
      <c r="E20" s="75">
        <v>0.20164143389920999</v>
      </c>
      <c r="F20" s="75">
        <v>1.69629117520342</v>
      </c>
      <c r="G20" s="75">
        <v>1.98668434634516</v>
      </c>
      <c r="H20" s="75">
        <v>1.98668434634516</v>
      </c>
      <c r="I20" s="232" t="s">
        <v>36</v>
      </c>
      <c r="J20" s="68">
        <v>0.55274348687185515</v>
      </c>
      <c r="K20" s="68">
        <v>0.55274348687185515</v>
      </c>
      <c r="L20" s="69">
        <v>0.90028433452768897</v>
      </c>
      <c r="M20" s="69">
        <v>0.87453539294868377</v>
      </c>
      <c r="N20" s="69">
        <v>0.87453539294868377</v>
      </c>
      <c r="O20" s="69">
        <v>0.87453539294868377</v>
      </c>
      <c r="P20" s="69">
        <v>0.87453539294868377</v>
      </c>
      <c r="Q20" s="70">
        <v>1.0984951744328555</v>
      </c>
      <c r="R20" s="70">
        <v>1.0984951744328555</v>
      </c>
      <c r="S20" s="70">
        <v>1.0984951744328555</v>
      </c>
      <c r="T20" s="70">
        <v>1.0984951744328555</v>
      </c>
      <c r="U20" s="70">
        <v>1.0984951744328555</v>
      </c>
      <c r="V20" s="99">
        <v>1.6125122865958144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2.2404935646051314</v>
      </c>
      <c r="C21" s="75">
        <v>2.4194227740206031</v>
      </c>
      <c r="D21" s="75">
        <v>1.9585203521460528</v>
      </c>
      <c r="E21" s="75">
        <v>3.73616116026722</v>
      </c>
      <c r="F21" s="75">
        <v>3.6237759103578302</v>
      </c>
      <c r="G21" s="75">
        <v>4.0634746379724103</v>
      </c>
      <c r="H21" s="232" t="s">
        <v>36</v>
      </c>
      <c r="I21" s="68">
        <v>3.9183500291364939</v>
      </c>
      <c r="J21" s="68">
        <v>3.9183500291364939</v>
      </c>
      <c r="K21" s="69">
        <v>4.179192234794499</v>
      </c>
      <c r="L21" s="69">
        <v>4.2524515114361385</v>
      </c>
      <c r="M21" s="69">
        <v>4.2524515114361385</v>
      </c>
      <c r="N21" s="69">
        <v>4.2524515114361385</v>
      </c>
      <c r="O21" s="69">
        <v>4.2524515114361385</v>
      </c>
      <c r="P21" s="70">
        <v>4.4981247668610305</v>
      </c>
      <c r="Q21" s="70">
        <v>4.4981247668610305</v>
      </c>
      <c r="R21" s="70">
        <v>4.4981247668610305</v>
      </c>
      <c r="S21" s="70">
        <v>4.4981247668610305</v>
      </c>
      <c r="T21" s="70">
        <v>4.4981247668610305</v>
      </c>
      <c r="U21" s="101">
        <v>4.4404423489697731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2.0114954193264651</v>
      </c>
      <c r="C22" s="75">
        <v>2.615394504326801</v>
      </c>
      <c r="D22" s="75">
        <v>1.5983608775699736</v>
      </c>
      <c r="E22" s="75">
        <v>1.75506250541775</v>
      </c>
      <c r="F22" s="75">
        <v>1.81386509209379</v>
      </c>
      <c r="G22" s="232" t="s">
        <v>36</v>
      </c>
      <c r="H22" s="68">
        <v>1.8150355337612689</v>
      </c>
      <c r="I22" s="68">
        <v>1.8150355337612689</v>
      </c>
      <c r="J22" s="69">
        <v>1.7626983123340703</v>
      </c>
      <c r="K22" s="69">
        <v>1.7992825255071712</v>
      </c>
      <c r="L22" s="69">
        <v>1.7992825255071712</v>
      </c>
      <c r="M22" s="69">
        <v>1.7992825255071712</v>
      </c>
      <c r="N22" s="69">
        <v>1.7992825255071712</v>
      </c>
      <c r="O22" s="70">
        <v>1.2977184069550742</v>
      </c>
      <c r="P22" s="70">
        <v>1.2977184069550742</v>
      </c>
      <c r="Q22" s="70">
        <v>1.2977184069550742</v>
      </c>
      <c r="R22" s="70">
        <v>1.2977184069550742</v>
      </c>
      <c r="S22" s="70">
        <v>1.2977184069550742</v>
      </c>
      <c r="T22" s="102">
        <v>1.6517996495610181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1.4494504762867706</v>
      </c>
      <c r="C23" s="75">
        <v>1.7386658142157643</v>
      </c>
      <c r="D23" s="75">
        <v>0.77581144040719607</v>
      </c>
      <c r="E23" s="75">
        <v>1.4069186192665999</v>
      </c>
      <c r="F23" s="232" t="s">
        <v>36</v>
      </c>
      <c r="G23" s="68">
        <v>0.86060745191324528</v>
      </c>
      <c r="H23" s="68">
        <v>0.86060745191324528</v>
      </c>
      <c r="I23" s="69">
        <v>0.4626760377535884</v>
      </c>
      <c r="J23" s="69">
        <v>0.29128162411989816</v>
      </c>
      <c r="K23" s="69">
        <v>0.29128162411989816</v>
      </c>
      <c r="L23" s="69">
        <v>0.29128162411989816</v>
      </c>
      <c r="M23" s="69">
        <v>0.29128162411989816</v>
      </c>
      <c r="N23" s="70">
        <v>2.5658590880883441E-2</v>
      </c>
      <c r="O23" s="70">
        <v>2.5658590880883441E-2</v>
      </c>
      <c r="P23" s="70">
        <v>2.5658590880883441E-2</v>
      </c>
      <c r="Q23" s="70">
        <v>2.5658590880883441E-2</v>
      </c>
      <c r="R23" s="70">
        <v>2.5658590880883441E-2</v>
      </c>
      <c r="S23" s="102">
        <v>0.17556661315570091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-3.3626038991104394</v>
      </c>
      <c r="C24" s="75">
        <v>-3.3197262547958388</v>
      </c>
      <c r="D24" s="232" t="s">
        <v>32</v>
      </c>
      <c r="E24" s="68">
        <v>-7.5656411197778475</v>
      </c>
      <c r="F24" s="68">
        <v>-7.1917966874400969</v>
      </c>
      <c r="G24" s="68">
        <v>-8.6674446881111376</v>
      </c>
      <c r="H24" s="69">
        <v>-8.7583133304549854</v>
      </c>
      <c r="I24" s="69">
        <v>-9.2706303786219308</v>
      </c>
      <c r="J24" s="69">
        <v>-9.2706303786219308</v>
      </c>
      <c r="K24" s="69">
        <v>-9.2706303786219308</v>
      </c>
      <c r="L24" s="69">
        <v>-9.2706303786219308</v>
      </c>
      <c r="M24" s="70">
        <v>-9.4761494596969236</v>
      </c>
      <c r="N24" s="70">
        <v>-9.4761494596969236</v>
      </c>
      <c r="O24" s="70">
        <v>-9.4761494596969236</v>
      </c>
      <c r="P24" s="70">
        <v>-9.4761494596969236</v>
      </c>
      <c r="Q24" s="70">
        <v>-9.4761494596969236</v>
      </c>
      <c r="R24" s="102">
        <v>-9.3147872652894552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2.7645108488640799</v>
      </c>
      <c r="C25" s="71">
        <v>5.7119659899065631</v>
      </c>
      <c r="D25" s="90" t="s">
        <v>32</v>
      </c>
      <c r="E25" s="71">
        <v>5.5325463348638575</v>
      </c>
      <c r="F25" s="71">
        <v>5.2732896593768315</v>
      </c>
      <c r="G25" s="72">
        <v>4.667801361419964</v>
      </c>
      <c r="H25" s="72">
        <v>4.6210358869870651</v>
      </c>
      <c r="I25" s="72">
        <v>4.6210358869870651</v>
      </c>
      <c r="J25" s="72">
        <v>4.6210358869870651</v>
      </c>
      <c r="K25" s="72">
        <v>4.6210358869870651</v>
      </c>
      <c r="L25" s="73">
        <v>5.0021006395101777</v>
      </c>
      <c r="M25" s="73">
        <v>5.0021006395101777</v>
      </c>
      <c r="N25" s="73">
        <v>5.0021006395101777</v>
      </c>
      <c r="O25" s="73">
        <v>5.0021006395101777</v>
      </c>
      <c r="P25" s="73">
        <v>5.0021006395101777</v>
      </c>
      <c r="Q25" s="103">
        <v>4.801239013220413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3.8740911765542991</v>
      </c>
      <c r="C26" s="68">
        <v>0.98129109463690689</v>
      </c>
      <c r="D26" s="88" t="s">
        <v>32</v>
      </c>
      <c r="E26" s="68">
        <v>2.3673508564306287</v>
      </c>
      <c r="F26" s="69">
        <v>2.3370203277660617</v>
      </c>
      <c r="G26" s="69">
        <v>2.3980562873342492</v>
      </c>
      <c r="H26" s="69">
        <v>2.3980562873342492</v>
      </c>
      <c r="I26" s="69">
        <v>2.3980562873342492</v>
      </c>
      <c r="J26" s="69">
        <v>2.3980562873342492</v>
      </c>
      <c r="K26" s="70">
        <v>2.0485134195902042</v>
      </c>
      <c r="L26" s="70">
        <v>2.0485134195902042</v>
      </c>
      <c r="M26" s="70">
        <v>2.0485134195902042</v>
      </c>
      <c r="N26" s="70">
        <v>2.0485134195902042</v>
      </c>
      <c r="O26" s="70">
        <v>2.0485134195902042</v>
      </c>
      <c r="P26" s="104">
        <v>1.8341888286029151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1.184977205498934</v>
      </c>
      <c r="C27" s="68">
        <v>0.9533221247967214</v>
      </c>
      <c r="D27" s="91" t="s">
        <v>32</v>
      </c>
      <c r="E27" s="69">
        <v>2.8666324192075963</v>
      </c>
      <c r="F27" s="69">
        <v>2.6752255995299103</v>
      </c>
      <c r="G27" s="69">
        <v>2.6898436075566572</v>
      </c>
      <c r="H27" s="69">
        <v>2.6898436075566572</v>
      </c>
      <c r="I27" s="69">
        <v>2.6898436075566572</v>
      </c>
      <c r="J27" s="70">
        <v>3.0441204662370436</v>
      </c>
      <c r="K27" s="70">
        <v>3.0441204662370436</v>
      </c>
      <c r="L27" s="70">
        <v>3.0441204662370436</v>
      </c>
      <c r="M27" s="70">
        <v>3.0441204662370436</v>
      </c>
      <c r="N27" s="70">
        <v>3.0441204662370436</v>
      </c>
      <c r="O27" s="104">
        <v>3.0597668133158118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0.45229766372006786</v>
      </c>
      <c r="C28" s="72">
        <v>-0.7695747979906622</v>
      </c>
      <c r="D28" s="81" t="s">
        <v>32</v>
      </c>
      <c r="E28" s="72">
        <v>-0.67332296638186651</v>
      </c>
      <c r="F28" s="72">
        <v>-0.70902987421367314</v>
      </c>
      <c r="G28" s="72">
        <v>-0.9043787626525206</v>
      </c>
      <c r="H28" s="72">
        <v>-0.9043787626525206</v>
      </c>
      <c r="I28" s="73">
        <v>-0.97331332013232619</v>
      </c>
      <c r="J28" s="73">
        <v>-0.97331332013232619</v>
      </c>
      <c r="K28" s="73">
        <v>-0.97331332013232619</v>
      </c>
      <c r="L28" s="73">
        <v>-0.97331332013232619</v>
      </c>
      <c r="M28" s="73">
        <v>-0.97331332013232619</v>
      </c>
      <c r="N28" s="105">
        <v>-0.64053706680517153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0.661976461457782</v>
      </c>
      <c r="C29" s="69">
        <v>0.80572759590709131</v>
      </c>
      <c r="D29" s="80" t="s">
        <v>32</v>
      </c>
      <c r="E29" s="69">
        <v>0.11729824278288269</v>
      </c>
      <c r="F29" s="69">
        <v>1.140323301145665</v>
      </c>
      <c r="G29" s="69">
        <v>1.0909173943180739</v>
      </c>
      <c r="H29" s="70">
        <v>1.2107714235796032</v>
      </c>
      <c r="I29" s="70">
        <v>1.2107714235796032</v>
      </c>
      <c r="J29" s="70">
        <v>1.2107714235796032</v>
      </c>
      <c r="K29" s="70">
        <v>1.2107714235796032</v>
      </c>
      <c r="L29" s="70">
        <v>1.2107714235796032</v>
      </c>
      <c r="M29" s="104">
        <v>1.0855827493335257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2.686499700538294</v>
      </c>
      <c r="C30" s="69">
        <v>2.0568093394327831</v>
      </c>
      <c r="D30" s="80" t="s">
        <v>32</v>
      </c>
      <c r="E30" s="69">
        <v>1.1435784200166019</v>
      </c>
      <c r="F30" s="69">
        <v>1.2330989004702957</v>
      </c>
      <c r="G30" s="70">
        <v>0.77421381389403376</v>
      </c>
      <c r="H30" s="70">
        <v>0.37756598855559625</v>
      </c>
      <c r="I30" s="70">
        <v>0.37756598855559625</v>
      </c>
      <c r="J30" s="70">
        <v>0.37756598855559625</v>
      </c>
      <c r="K30" s="70">
        <v>0.37756598855559625</v>
      </c>
      <c r="L30" s="104">
        <v>0.15376118479014531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2.2273318464500069</v>
      </c>
      <c r="C31" s="69">
        <v>1.7110596941580152</v>
      </c>
      <c r="D31" s="80" t="s">
        <v>32</v>
      </c>
      <c r="E31" s="69">
        <v>1.6117059014797688</v>
      </c>
      <c r="F31" s="70">
        <v>2.0908139251733826</v>
      </c>
      <c r="G31" s="70">
        <v>1.8538237030235456</v>
      </c>
      <c r="H31" s="70">
        <v>1.8538237030235456</v>
      </c>
      <c r="I31" s="70">
        <v>1.8538237030235456</v>
      </c>
      <c r="J31" s="70">
        <v>1.8538237030235456</v>
      </c>
      <c r="K31" s="104">
        <v>1.7841047913545138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3.3157394398424915</v>
      </c>
      <c r="C32" s="69">
        <v>2.4237967667808737</v>
      </c>
      <c r="D32" s="82" t="s">
        <v>32</v>
      </c>
      <c r="E32" s="70">
        <v>1.0840787381729169</v>
      </c>
      <c r="F32" s="70">
        <v>1.4358244171082846</v>
      </c>
      <c r="G32" s="70">
        <v>1.386595604726119</v>
      </c>
      <c r="H32" s="70">
        <v>1.386595604726119</v>
      </c>
      <c r="I32" s="70">
        <v>1.386595604726119</v>
      </c>
      <c r="J32" s="104">
        <v>0.91133788922365444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2.0571868096312689</v>
      </c>
      <c r="C33" s="73">
        <v>0.27557183586206135</v>
      </c>
      <c r="D33" s="84" t="s">
        <v>32</v>
      </c>
      <c r="E33" s="73">
        <v>-0.18137377819539863</v>
      </c>
      <c r="F33" s="73">
        <v>-0.18119310313952572</v>
      </c>
      <c r="G33" s="73">
        <v>-0.24146112913011195</v>
      </c>
      <c r="H33" s="73">
        <v>-0.24146112913011195</v>
      </c>
      <c r="I33" s="105">
        <v>0.11466286278912259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0.18612818026332287</v>
      </c>
      <c r="C34" s="70">
        <v>-0.51670963091843036</v>
      </c>
      <c r="D34" s="82" t="s">
        <v>32</v>
      </c>
      <c r="E34" s="70">
        <v>-1.507848696441549</v>
      </c>
      <c r="F34" s="70">
        <v>-1.4337428275049913</v>
      </c>
      <c r="G34" s="70">
        <v>-1.4576519034120707</v>
      </c>
      <c r="H34" s="104">
        <v>-1.8693848716329446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-7.0489230791994313</v>
      </c>
      <c r="C35" s="70">
        <v>-4.122033828755634</v>
      </c>
      <c r="D35" s="82" t="s">
        <v>32</v>
      </c>
      <c r="E35" s="70">
        <v>-5.0468065777720712</v>
      </c>
      <c r="F35" s="70">
        <v>-5.0980997483987949</v>
      </c>
      <c r="G35" s="104">
        <v>-4.7904418364850923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2.7043298903243937</v>
      </c>
      <c r="C36" s="70">
        <v>6.0845636176366327</v>
      </c>
      <c r="D36" s="82" t="s">
        <v>32</v>
      </c>
      <c r="E36" s="70">
        <v>4.6634151542532738</v>
      </c>
      <c r="F36" s="104">
        <v>5.4963959749435904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5.0798898008928361</v>
      </c>
      <c r="C37" s="70">
        <v>1.9899803534484202</v>
      </c>
      <c r="D37" s="106" t="s">
        <v>32</v>
      </c>
      <c r="E37" s="104">
        <v>3.7744832350404089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-0.57387190350632711</v>
      </c>
      <c r="C38" s="105">
        <v>-1.1396001268208733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-1.0475977890070816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-7.0489230791994313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-4.122033828755634</v>
      </c>
      <c r="L72" s="1" t="s">
        <v>113</v>
      </c>
      <c r="T72" s="46">
        <f>K72-I71</f>
        <v>2.9268892504437973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-5.0468065777720712</v>
      </c>
      <c r="L73" s="1" t="s">
        <v>113</v>
      </c>
      <c r="T73" s="46">
        <f>K73-I71</f>
        <v>2.0021165014273601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-5.0980997483987949</v>
      </c>
      <c r="L74" s="1" t="s">
        <v>113</v>
      </c>
      <c r="T74" s="46">
        <f>K74-I71</f>
        <v>1.9508233308006364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-4.7904418364850923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2.258481242714339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400-000000000000}"/>
    <hyperlink ref="I102:T102" r:id="rId2" display="Erläuterungen zu den Berechnungsphasen des BIP bzw. der Bruttowertschöpfung der VGR der Länder" xr:uid="{00000000-0004-0000-0400-000007000000}"/>
    <hyperlink ref="F128" r:id="rId3" display="Revision 2014 der Volkswirtschaftlichen Gesamtrechnungen" xr:uid="{65AA2390-3736-472C-9B32-FCC1E30A7D53}"/>
    <hyperlink ref="F128:M128" r:id="rId4" display="Revision der Volkswirtschaftlichen Gesamtrechnungen 2014" xr:uid="{FC2A4F73-5482-4CEB-A5DF-A9B704E5530E}"/>
    <hyperlink ref="F135" r:id="rId5" display="Revision 2014 der Volkswirtschaftlichen Gesamtrechnungen" xr:uid="{20C5728A-129F-43DD-B400-780FD4377494}"/>
    <hyperlink ref="F135:M135" r:id="rId6" display="Revision der Volkswirtschaftlichen Gesamtrechnungen 2019" xr:uid="{EC40CEDD-1EE3-402F-81AA-189DA4B0EE19}"/>
    <hyperlink ref="F122" r:id="rId7" display="Revision der Volkswirtschaftlichen Gesamtrechnungen der Länder 2011" xr:uid="{6F01FD77-CCA6-4F8D-B9C2-AE1ED149BE8E}"/>
    <hyperlink ref="F122:N122" r:id="rId8" display="Revision der Volkswirtschaftlichen Gesamtrechnungen 2011" xr:uid="{C5294DA7-6626-4BBA-844B-72EF1C396083}"/>
    <hyperlink ref="F116" r:id="rId9" xr:uid="{5C235318-C69F-4B5B-880F-122FA97352DC}"/>
    <hyperlink ref="F116:M116" r:id="rId10" display="Revision der Volkswirtschaftlichen Gesamtrechnungen 2005" xr:uid="{F122BC9F-9E41-44CD-8D86-027661C04BFA}"/>
    <hyperlink ref="F142:M142" r:id="rId11" location="revisionen" display="Revision der Volkswirtschaftlichen Gesamtrechnungen 2024" xr:uid="{287F599E-8716-4988-9E3A-3BF7F7863522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41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1.2</v>
      </c>
      <c r="C14" s="242">
        <v>0.96357976872307916</v>
      </c>
      <c r="D14" s="242">
        <v>1.3312696671591624</v>
      </c>
      <c r="E14" s="242">
        <v>1.81</v>
      </c>
      <c r="F14" s="242">
        <v>1.476</v>
      </c>
      <c r="G14" s="242">
        <v>1.2549999999999999</v>
      </c>
      <c r="H14" s="242">
        <v>1.2549999999999999</v>
      </c>
      <c r="I14" s="243">
        <v>0.82962837210699802</v>
      </c>
      <c r="J14" s="243">
        <v>0.82962837210699802</v>
      </c>
      <c r="K14" s="243">
        <v>0.82962837210699802</v>
      </c>
      <c r="L14" s="243">
        <v>0.82962837210699802</v>
      </c>
      <c r="M14" s="243">
        <v>0.82962837210699802</v>
      </c>
      <c r="N14" s="233">
        <v>0.82962837210699802</v>
      </c>
      <c r="O14" s="239" t="s">
        <v>36</v>
      </c>
      <c r="P14" s="234">
        <v>1.5405643255198456</v>
      </c>
      <c r="Q14" s="234">
        <v>1.5405643255198456</v>
      </c>
      <c r="R14" s="235" t="s">
        <v>65</v>
      </c>
      <c r="S14" s="236">
        <v>1.8416449329431654</v>
      </c>
      <c r="T14" s="236">
        <v>1.8416449329431654</v>
      </c>
      <c r="U14" s="236">
        <v>1.8416449329431654</v>
      </c>
      <c r="V14" s="236">
        <v>1.8416449329431654</v>
      </c>
      <c r="W14" s="237">
        <v>1.5741806377868439</v>
      </c>
      <c r="X14" s="237">
        <v>1.5741806377868439</v>
      </c>
      <c r="Y14" s="237">
        <v>1.5741806377868439</v>
      </c>
      <c r="Z14" s="237">
        <v>1.5741806377868439</v>
      </c>
      <c r="AA14" s="237">
        <v>1.5741806377868439</v>
      </c>
      <c r="AB14" s="238">
        <v>2.1767379803437987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2.9</v>
      </c>
      <c r="C15" s="242">
        <v>2.8</v>
      </c>
      <c r="D15" s="242">
        <v>2.96</v>
      </c>
      <c r="E15" s="242">
        <v>2.35</v>
      </c>
      <c r="F15" s="242">
        <v>2.7879999999999998</v>
      </c>
      <c r="G15" s="242">
        <v>3.67</v>
      </c>
      <c r="H15" s="243">
        <v>3.9495096443794302</v>
      </c>
      <c r="I15" s="243">
        <v>3.9495096443794302</v>
      </c>
      <c r="J15" s="243">
        <v>3.9495096443794302</v>
      </c>
      <c r="K15" s="243">
        <v>3.9495096443794302</v>
      </c>
      <c r="L15" s="243">
        <v>3.9495096443794302</v>
      </c>
      <c r="M15" s="243">
        <v>3.9495096443794302</v>
      </c>
      <c r="N15" s="232" t="s">
        <v>36</v>
      </c>
      <c r="O15" s="68">
        <v>3.1750048006052372</v>
      </c>
      <c r="P15" s="68">
        <v>3.1750048006052372</v>
      </c>
      <c r="Q15" s="80" t="s">
        <v>65</v>
      </c>
      <c r="R15" s="69">
        <v>2.7249545866832205</v>
      </c>
      <c r="S15" s="69">
        <v>2.7249545866832205</v>
      </c>
      <c r="T15" s="69">
        <v>2.7249545866832205</v>
      </c>
      <c r="U15" s="69">
        <v>2.7249545866832205</v>
      </c>
      <c r="V15" s="70">
        <v>2.430292622874934</v>
      </c>
      <c r="W15" s="70">
        <v>2.430292622874934</v>
      </c>
      <c r="X15" s="70">
        <v>2.430292622874934</v>
      </c>
      <c r="Y15" s="70">
        <v>2.430292622874934</v>
      </c>
      <c r="Z15" s="70">
        <v>2.430292622874934</v>
      </c>
      <c r="AA15" s="99">
        <v>2.6768881746935982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1.5</v>
      </c>
      <c r="C16" s="87">
        <v>1.27</v>
      </c>
      <c r="D16" s="87">
        <v>0.90200000000000002</v>
      </c>
      <c r="E16" s="87">
        <v>1.804</v>
      </c>
      <c r="F16" s="87">
        <v>2.4350000000000001</v>
      </c>
      <c r="G16" s="75">
        <v>5.4653394369240802</v>
      </c>
      <c r="H16" s="75">
        <v>4.0608851605084197</v>
      </c>
      <c r="I16" s="75">
        <v>4.0608851605084197</v>
      </c>
      <c r="J16" s="75">
        <v>4.0608851605084197</v>
      </c>
      <c r="K16" s="75">
        <v>4.0608851605084197</v>
      </c>
      <c r="L16" s="75">
        <v>4.0608851605084197</v>
      </c>
      <c r="M16" s="232" t="s">
        <v>36</v>
      </c>
      <c r="N16" s="68">
        <v>4.7641068347759825</v>
      </c>
      <c r="O16" s="68">
        <v>4.7641068347759825</v>
      </c>
      <c r="P16" s="69">
        <v>5.4892977642379277</v>
      </c>
      <c r="Q16" s="69">
        <v>5.373692925970543</v>
      </c>
      <c r="R16" s="69">
        <v>5.373692925970543</v>
      </c>
      <c r="S16" s="69">
        <v>5.373692925970543</v>
      </c>
      <c r="T16" s="69">
        <v>5.373692925970543</v>
      </c>
      <c r="U16" s="70">
        <v>5.4187875746727103</v>
      </c>
      <c r="V16" s="70">
        <v>5.4187875746727103</v>
      </c>
      <c r="W16" s="70">
        <v>5.4187875746727103</v>
      </c>
      <c r="X16" s="70">
        <v>5.4187875746727103</v>
      </c>
      <c r="Y16" s="70">
        <v>5.4187875746727103</v>
      </c>
      <c r="Z16" s="101">
        <v>5.8036802640629856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0.4</v>
      </c>
      <c r="C17" s="87">
        <v>0.41399999999999998</v>
      </c>
      <c r="D17" s="87">
        <v>0.55200000000000005</v>
      </c>
      <c r="E17" s="87">
        <v>1.5489999999999999</v>
      </c>
      <c r="F17" s="75">
        <v>-0.84805776605941896</v>
      </c>
      <c r="G17" s="75">
        <v>0.21872352177467699</v>
      </c>
      <c r="H17" s="75">
        <v>0.21872352177467699</v>
      </c>
      <c r="I17" s="75">
        <v>0.21872352177467699</v>
      </c>
      <c r="J17" s="75">
        <v>0.21872352177467699</v>
      </c>
      <c r="K17" s="75">
        <v>0.21872352177467699</v>
      </c>
      <c r="L17" s="232" t="s">
        <v>36</v>
      </c>
      <c r="M17" s="68">
        <v>0.84841072721602973</v>
      </c>
      <c r="N17" s="68">
        <v>0.84841072721602973</v>
      </c>
      <c r="O17" s="69">
        <v>0.80631068468435962</v>
      </c>
      <c r="P17" s="69">
        <v>0.74668987047387514</v>
      </c>
      <c r="Q17" s="69">
        <v>0.74668987047387514</v>
      </c>
      <c r="R17" s="69">
        <v>0.74668987047387514</v>
      </c>
      <c r="S17" s="69">
        <v>0.74668987047387514</v>
      </c>
      <c r="T17" s="70">
        <v>0.42659525732463416</v>
      </c>
      <c r="U17" s="70">
        <v>0.42659525732463416</v>
      </c>
      <c r="V17" s="70">
        <v>0.42659525732463416</v>
      </c>
      <c r="W17" s="70">
        <v>0.42659525732463416</v>
      </c>
      <c r="X17" s="70">
        <v>0.42659525732463416</v>
      </c>
      <c r="Y17" s="99">
        <v>0.90423678926679785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-0.5</v>
      </c>
      <c r="C18" s="87">
        <v>-0.38</v>
      </c>
      <c r="D18" s="87">
        <v>-0.64300000000000002</v>
      </c>
      <c r="E18" s="75">
        <v>-4.1166666568288797</v>
      </c>
      <c r="F18" s="75">
        <v>-1.85095180114827</v>
      </c>
      <c r="G18" s="75">
        <v>-2.9726794809470398</v>
      </c>
      <c r="H18" s="75">
        <v>-2.9726794809470398</v>
      </c>
      <c r="I18" s="75">
        <v>-2.9726794809470398</v>
      </c>
      <c r="J18" s="75">
        <v>-2.9726794809470398</v>
      </c>
      <c r="K18" s="232" t="s">
        <v>36</v>
      </c>
      <c r="L18" s="68">
        <v>-3.0537541840285916</v>
      </c>
      <c r="M18" s="68">
        <v>-3.0537541840285916</v>
      </c>
      <c r="N18" s="69">
        <v>-2.163607283850888</v>
      </c>
      <c r="O18" s="69">
        <v>-2.1236914949940759</v>
      </c>
      <c r="P18" s="69">
        <v>-2.1236914949940759</v>
      </c>
      <c r="Q18" s="69">
        <v>-2.1236914949940759</v>
      </c>
      <c r="R18" s="69">
        <v>-2.1236914949940759</v>
      </c>
      <c r="S18" s="70">
        <v>-2.2776184807190964</v>
      </c>
      <c r="T18" s="70">
        <v>-2.2776184807190964</v>
      </c>
      <c r="U18" s="70">
        <v>-2.2776184807190964</v>
      </c>
      <c r="V18" s="70">
        <v>-2.2776184807190964</v>
      </c>
      <c r="W18" s="70">
        <v>-2.2776184807190964</v>
      </c>
      <c r="X18" s="101">
        <v>-2.1010875549846899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1.5</v>
      </c>
      <c r="C19" s="89">
        <v>1.4490000000000001</v>
      </c>
      <c r="D19" s="76">
        <v>0.70640038804769745</v>
      </c>
      <c r="E19" s="76">
        <v>1.45815273717704</v>
      </c>
      <c r="F19" s="76">
        <v>0.510341172724325</v>
      </c>
      <c r="G19" s="76">
        <v>0.45951671755677398</v>
      </c>
      <c r="H19" s="76">
        <v>0.45951671755677398</v>
      </c>
      <c r="I19" s="76">
        <v>0.45951671755677398</v>
      </c>
      <c r="J19" s="90" t="s">
        <v>36</v>
      </c>
      <c r="K19" s="71">
        <v>1.3119846577934016</v>
      </c>
      <c r="L19" s="71">
        <v>1.3119846577934016</v>
      </c>
      <c r="M19" s="72">
        <v>0.52518651500416791</v>
      </c>
      <c r="N19" s="72">
        <v>0.43705264166616081</v>
      </c>
      <c r="O19" s="72">
        <v>0.43705264166616081</v>
      </c>
      <c r="P19" s="72">
        <v>0.43705264166616081</v>
      </c>
      <c r="Q19" s="72">
        <v>0.43705264166616081</v>
      </c>
      <c r="R19" s="73">
        <v>0.68527868129876734</v>
      </c>
      <c r="S19" s="73">
        <v>0.68527868129876734</v>
      </c>
      <c r="T19" s="73">
        <v>0.68527868129876734</v>
      </c>
      <c r="U19" s="73">
        <v>0.68527868129876734</v>
      </c>
      <c r="V19" s="73">
        <v>0.68527868129876734</v>
      </c>
      <c r="W19" s="100">
        <v>1.0538065400530998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1.2677694357767422</v>
      </c>
      <c r="C20" s="75">
        <v>1.2163087319853503</v>
      </c>
      <c r="D20" s="75">
        <v>1.0979812408498759</v>
      </c>
      <c r="E20" s="75">
        <v>1.5311327046532499</v>
      </c>
      <c r="F20" s="75">
        <v>1.0680347269419199</v>
      </c>
      <c r="G20" s="75">
        <v>0.68159427914309501</v>
      </c>
      <c r="H20" s="75">
        <v>0.68159427914309501</v>
      </c>
      <c r="I20" s="232" t="s">
        <v>36</v>
      </c>
      <c r="J20" s="68">
        <v>0.68369466787724487</v>
      </c>
      <c r="K20" s="68">
        <v>0.68369466787724487</v>
      </c>
      <c r="L20" s="69">
        <v>1.6324035913431689</v>
      </c>
      <c r="M20" s="69">
        <v>1.5582000063543175</v>
      </c>
      <c r="N20" s="69">
        <v>1.5582000063543175</v>
      </c>
      <c r="O20" s="69">
        <v>1.5582000063543175</v>
      </c>
      <c r="P20" s="69">
        <v>1.5582000063543175</v>
      </c>
      <c r="Q20" s="70">
        <v>1.523338313888762</v>
      </c>
      <c r="R20" s="70">
        <v>1.523338313888762</v>
      </c>
      <c r="S20" s="70">
        <v>1.523338313888762</v>
      </c>
      <c r="T20" s="70">
        <v>1.523338313888762</v>
      </c>
      <c r="U20" s="70">
        <v>1.523338313888762</v>
      </c>
      <c r="V20" s="99">
        <v>1.8779276685697079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2.9340542856814125</v>
      </c>
      <c r="C21" s="75">
        <v>3.1379549013729502</v>
      </c>
      <c r="D21" s="75">
        <v>2.9397301291802052</v>
      </c>
      <c r="E21" s="75">
        <v>1.66973593558516</v>
      </c>
      <c r="F21" s="75">
        <v>1.5950310118612501</v>
      </c>
      <c r="G21" s="75">
        <v>1.9780567676996399</v>
      </c>
      <c r="H21" s="232" t="s">
        <v>36</v>
      </c>
      <c r="I21" s="68">
        <v>2.108169720451734</v>
      </c>
      <c r="J21" s="68">
        <v>2.108169720451734</v>
      </c>
      <c r="K21" s="69">
        <v>1.771701443635354</v>
      </c>
      <c r="L21" s="69">
        <v>1.8276383808142118</v>
      </c>
      <c r="M21" s="69">
        <v>1.8276383808142118</v>
      </c>
      <c r="N21" s="69">
        <v>1.8276383808142118</v>
      </c>
      <c r="O21" s="69">
        <v>1.8276383808142118</v>
      </c>
      <c r="P21" s="70">
        <v>1.7149956932905848</v>
      </c>
      <c r="Q21" s="70">
        <v>1.7149956932905848</v>
      </c>
      <c r="R21" s="70">
        <v>1.7149956932905848</v>
      </c>
      <c r="S21" s="70">
        <v>1.7149956932905848</v>
      </c>
      <c r="T21" s="70">
        <v>1.7149956932905848</v>
      </c>
      <c r="U21" s="101">
        <v>1.5510601483108728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2.7843693668629612</v>
      </c>
      <c r="C22" s="75">
        <v>2.7890507219414928</v>
      </c>
      <c r="D22" s="75">
        <v>1.7980231729412708</v>
      </c>
      <c r="E22" s="75">
        <v>1.1337718889733299</v>
      </c>
      <c r="F22" s="75">
        <v>1.5020330479790001</v>
      </c>
      <c r="G22" s="232" t="s">
        <v>36</v>
      </c>
      <c r="H22" s="68">
        <v>2.248325193420861</v>
      </c>
      <c r="I22" s="68">
        <v>2.248325193420861</v>
      </c>
      <c r="J22" s="69">
        <v>2.0843916335785742</v>
      </c>
      <c r="K22" s="69">
        <v>2.0540161757700188</v>
      </c>
      <c r="L22" s="69">
        <v>2.0540161757700188</v>
      </c>
      <c r="M22" s="69">
        <v>2.0540161757700188</v>
      </c>
      <c r="N22" s="69">
        <v>2.0540161757700188</v>
      </c>
      <c r="O22" s="70">
        <v>2.2058083278878908</v>
      </c>
      <c r="P22" s="70">
        <v>2.2058083278878908</v>
      </c>
      <c r="Q22" s="70">
        <v>2.2058083278878908</v>
      </c>
      <c r="R22" s="70">
        <v>2.2058083278878908</v>
      </c>
      <c r="S22" s="70">
        <v>2.2058083278878908</v>
      </c>
      <c r="T22" s="102">
        <v>2.6454114717159589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1.5794285500221577</v>
      </c>
      <c r="C23" s="75">
        <v>2.0570490207636567</v>
      </c>
      <c r="D23" s="75">
        <v>2.5205233975973869</v>
      </c>
      <c r="E23" s="75">
        <v>2.25070888729427</v>
      </c>
      <c r="F23" s="232" t="s">
        <v>36</v>
      </c>
      <c r="G23" s="68">
        <v>3.8124356647476945</v>
      </c>
      <c r="H23" s="68">
        <v>3.8124356647476945</v>
      </c>
      <c r="I23" s="69">
        <v>3.429607565585298</v>
      </c>
      <c r="J23" s="69">
        <v>3.2513754750235835</v>
      </c>
      <c r="K23" s="69">
        <v>3.2513754750235835</v>
      </c>
      <c r="L23" s="69">
        <v>3.2513754750235835</v>
      </c>
      <c r="M23" s="69">
        <v>3.2513754750235835</v>
      </c>
      <c r="N23" s="70">
        <v>3.9262124958837772</v>
      </c>
      <c r="O23" s="70">
        <v>3.9262124958837772</v>
      </c>
      <c r="P23" s="70">
        <v>3.9262124958837772</v>
      </c>
      <c r="Q23" s="70">
        <v>3.9262124958837772</v>
      </c>
      <c r="R23" s="70">
        <v>3.9262124958837772</v>
      </c>
      <c r="S23" s="102">
        <v>4.4086493535523399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-3.223856225605644</v>
      </c>
      <c r="C24" s="75">
        <v>-3.4638359932867502</v>
      </c>
      <c r="D24" s="232" t="s">
        <v>32</v>
      </c>
      <c r="E24" s="68">
        <v>-1.8723764587885132</v>
      </c>
      <c r="F24" s="68">
        <v>-1.9466686613519213</v>
      </c>
      <c r="G24" s="68">
        <v>-3.7754115131345567</v>
      </c>
      <c r="H24" s="69">
        <v>-4.990237139957225</v>
      </c>
      <c r="I24" s="69">
        <v>-4.6587135595503213</v>
      </c>
      <c r="J24" s="69">
        <v>-4.6587135595503213</v>
      </c>
      <c r="K24" s="69">
        <v>-4.6587135595503213</v>
      </c>
      <c r="L24" s="69">
        <v>-4.6587135595503213</v>
      </c>
      <c r="M24" s="70">
        <v>-4.1436813322408224</v>
      </c>
      <c r="N24" s="70">
        <v>-4.1436813322408224</v>
      </c>
      <c r="O24" s="70">
        <v>-4.1436813322408224</v>
      </c>
      <c r="P24" s="70">
        <v>-4.1436813322408224</v>
      </c>
      <c r="Q24" s="70">
        <v>-4.1436813322408224</v>
      </c>
      <c r="R24" s="102">
        <v>-3.3897611887983223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3.35328841920869</v>
      </c>
      <c r="C25" s="71">
        <v>2.8517232077842904</v>
      </c>
      <c r="D25" s="90" t="s">
        <v>32</v>
      </c>
      <c r="E25" s="71">
        <v>1.6821065669461501</v>
      </c>
      <c r="F25" s="71">
        <v>0.70056469719382097</v>
      </c>
      <c r="G25" s="72">
        <v>2.0291517396448753</v>
      </c>
      <c r="H25" s="72">
        <v>1.326719904944015</v>
      </c>
      <c r="I25" s="72">
        <v>1.326719904944015</v>
      </c>
      <c r="J25" s="72">
        <v>1.326719904944015</v>
      </c>
      <c r="K25" s="72">
        <v>1.326719904944015</v>
      </c>
      <c r="L25" s="73">
        <v>0.58394299634809022</v>
      </c>
      <c r="M25" s="73">
        <v>0.58394299634809022</v>
      </c>
      <c r="N25" s="73">
        <v>0.58394299634809022</v>
      </c>
      <c r="O25" s="73">
        <v>0.58394299634809022</v>
      </c>
      <c r="P25" s="73">
        <v>0.58394299634809022</v>
      </c>
      <c r="Q25" s="103">
        <v>0.51458382474692743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1.9378074176380258</v>
      </c>
      <c r="C26" s="68">
        <v>0.32055684832083503</v>
      </c>
      <c r="D26" s="88" t="s">
        <v>32</v>
      </c>
      <c r="E26" s="68">
        <v>0.74202383052115051</v>
      </c>
      <c r="F26" s="69">
        <v>0.88554750610740463</v>
      </c>
      <c r="G26" s="69">
        <v>0.7000532809213954</v>
      </c>
      <c r="H26" s="69">
        <v>0.7000532809213954</v>
      </c>
      <c r="I26" s="69">
        <v>0.7000532809213954</v>
      </c>
      <c r="J26" s="69">
        <v>0.7000532809213954</v>
      </c>
      <c r="K26" s="70">
        <v>0.54819074415158198</v>
      </c>
      <c r="L26" s="70">
        <v>0.54819074415158198</v>
      </c>
      <c r="M26" s="70">
        <v>0.54819074415158198</v>
      </c>
      <c r="N26" s="70">
        <v>0.54819074415158198</v>
      </c>
      <c r="O26" s="70">
        <v>0.54819074415158198</v>
      </c>
      <c r="P26" s="104">
        <v>0.94995016776852981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1.2212270881340466</v>
      </c>
      <c r="C27" s="68">
        <v>1.7428256749464797</v>
      </c>
      <c r="D27" s="91" t="s">
        <v>32</v>
      </c>
      <c r="E27" s="69">
        <v>-0.21520207733831692</v>
      </c>
      <c r="F27" s="69">
        <v>8.4306101931841168E-2</v>
      </c>
      <c r="G27" s="69">
        <v>0.37732576613767282</v>
      </c>
      <c r="H27" s="69">
        <v>0.37732576613767282</v>
      </c>
      <c r="I27" s="69">
        <v>0.37732576613767282</v>
      </c>
      <c r="J27" s="70">
        <v>0.45469760580450519</v>
      </c>
      <c r="K27" s="70">
        <v>0.45469760580450519</v>
      </c>
      <c r="L27" s="70">
        <v>0.45469760580450519</v>
      </c>
      <c r="M27" s="70">
        <v>0.45469760580450519</v>
      </c>
      <c r="N27" s="70">
        <v>0.45469760580450519</v>
      </c>
      <c r="O27" s="104">
        <v>0.49255937311843362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0.79193269197371219</v>
      </c>
      <c r="C28" s="72">
        <v>0.18198639478091683</v>
      </c>
      <c r="D28" s="81" t="s">
        <v>32</v>
      </c>
      <c r="E28" s="72">
        <v>2.3695820986846052</v>
      </c>
      <c r="F28" s="72">
        <v>3.1796773646933381</v>
      </c>
      <c r="G28" s="72">
        <v>3.01177032653107</v>
      </c>
      <c r="H28" s="72">
        <v>3.01177032653107</v>
      </c>
      <c r="I28" s="73">
        <v>3.0020734111664851</v>
      </c>
      <c r="J28" s="73">
        <v>3.0020734111664851</v>
      </c>
      <c r="K28" s="73">
        <v>3.0020734111664851</v>
      </c>
      <c r="L28" s="73">
        <v>3.0020734111664851</v>
      </c>
      <c r="M28" s="73">
        <v>3.0020734111664851</v>
      </c>
      <c r="N28" s="105">
        <v>3.1826698868468783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1.6353997659064161</v>
      </c>
      <c r="C29" s="69">
        <v>0.84281663454274858</v>
      </c>
      <c r="D29" s="80" t="s">
        <v>32</v>
      </c>
      <c r="E29" s="69">
        <v>-0.40494723145192157</v>
      </c>
      <c r="F29" s="69">
        <v>0.16198758663155391</v>
      </c>
      <c r="G29" s="69">
        <v>0.16456700057051316</v>
      </c>
      <c r="H29" s="70">
        <v>-0.36471976111866572</v>
      </c>
      <c r="I29" s="70">
        <v>-0.36471976111866572</v>
      </c>
      <c r="J29" s="70">
        <v>-0.36471976111866572</v>
      </c>
      <c r="K29" s="70">
        <v>-0.36471976111866572</v>
      </c>
      <c r="L29" s="70">
        <v>-0.36471976111866572</v>
      </c>
      <c r="M29" s="104">
        <v>-0.57341193347633534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1.8866151078753042</v>
      </c>
      <c r="C30" s="69">
        <v>1.3942302679861851</v>
      </c>
      <c r="D30" s="80" t="s">
        <v>32</v>
      </c>
      <c r="E30" s="69">
        <v>1.7390887888562876</v>
      </c>
      <c r="F30" s="69">
        <v>2.2818731842624627</v>
      </c>
      <c r="G30" s="70">
        <v>2.9008096498021039</v>
      </c>
      <c r="H30" s="70">
        <v>2.0095375227031216</v>
      </c>
      <c r="I30" s="70">
        <v>2.0095375227031216</v>
      </c>
      <c r="J30" s="70">
        <v>2.0095375227031216</v>
      </c>
      <c r="K30" s="70">
        <v>2.0095375227031216</v>
      </c>
      <c r="L30" s="104">
        <v>1.8782548993475912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1.2655815612379298</v>
      </c>
      <c r="C31" s="69">
        <v>1.5389081774842974</v>
      </c>
      <c r="D31" s="80" t="s">
        <v>32</v>
      </c>
      <c r="E31" s="69">
        <v>1.122416492771394</v>
      </c>
      <c r="F31" s="70">
        <v>2.6362826502410091</v>
      </c>
      <c r="G31" s="70">
        <v>2.1429530863943693</v>
      </c>
      <c r="H31" s="70">
        <v>2.1429530863943693</v>
      </c>
      <c r="I31" s="70">
        <v>2.1429530863943693</v>
      </c>
      <c r="J31" s="70">
        <v>2.1429530863943693</v>
      </c>
      <c r="K31" s="104">
        <v>2.2324771105470878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2.3929472816677242</v>
      </c>
      <c r="C32" s="69">
        <v>2.5600394449153652</v>
      </c>
      <c r="D32" s="82" t="s">
        <v>32</v>
      </c>
      <c r="E32" s="70">
        <v>0.85238792827146292</v>
      </c>
      <c r="F32" s="70">
        <v>1.8617585809479524</v>
      </c>
      <c r="G32" s="70">
        <v>1.8033162236049118</v>
      </c>
      <c r="H32" s="70">
        <v>1.8033162236049118</v>
      </c>
      <c r="I32" s="70">
        <v>1.8033162236049118</v>
      </c>
      <c r="J32" s="104">
        <v>1.3852245831241334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1.748586307203698</v>
      </c>
      <c r="C33" s="73">
        <v>1.6597412936095912</v>
      </c>
      <c r="D33" s="84" t="s">
        <v>32</v>
      </c>
      <c r="E33" s="73">
        <v>0.2843582023286273</v>
      </c>
      <c r="F33" s="73">
        <v>6.4024281486439585E-2</v>
      </c>
      <c r="G33" s="73">
        <v>-0.13936442265069549</v>
      </c>
      <c r="H33" s="73">
        <v>-0.13936442265069549</v>
      </c>
      <c r="I33" s="105">
        <v>0.38062270260489078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2.1924591857565527</v>
      </c>
      <c r="C34" s="70">
        <v>2.7154891656969475</v>
      </c>
      <c r="D34" s="82" t="s">
        <v>32</v>
      </c>
      <c r="E34" s="70">
        <v>2.9929308141536457</v>
      </c>
      <c r="F34" s="70">
        <v>3.1692863541479124</v>
      </c>
      <c r="G34" s="70">
        <v>3.6278984548887254</v>
      </c>
      <c r="H34" s="104">
        <v>2.9628131440469918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-5.7901318760935601</v>
      </c>
      <c r="C35" s="70">
        <v>-6.6756002945159096</v>
      </c>
      <c r="D35" s="82" t="s">
        <v>32</v>
      </c>
      <c r="E35" s="70">
        <v>-4.7864497656738347</v>
      </c>
      <c r="F35" s="70">
        <v>-4.9322764342159671</v>
      </c>
      <c r="G35" s="104">
        <v>-5.7007213378355086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2.0255997818486979</v>
      </c>
      <c r="C36" s="70">
        <v>3.677518011631415</v>
      </c>
      <c r="D36" s="82" t="s">
        <v>32</v>
      </c>
      <c r="E36" s="70">
        <v>1.7261434679325607</v>
      </c>
      <c r="F36" s="104">
        <v>0.48384749377885228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4.4938325922016569</v>
      </c>
      <c r="C37" s="70">
        <v>5.1633690416617624</v>
      </c>
      <c r="D37" s="106" t="s">
        <v>32</v>
      </c>
      <c r="E37" s="104">
        <v>3.1104637924676566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-1.0558239270067116</v>
      </c>
      <c r="C38" s="105">
        <v>-2.1211016572168231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1.7238040545585558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-5.7901318760935601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-6.6756002945159096</v>
      </c>
      <c r="L72" s="1" t="s">
        <v>113</v>
      </c>
      <c r="T72" s="46">
        <f>K72-I71</f>
        <v>-0.88546841842234958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-4.7864497656738347</v>
      </c>
      <c r="L73" s="1" t="s">
        <v>113</v>
      </c>
      <c r="T73" s="46">
        <f>K73-I71</f>
        <v>1.0036821104197253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-4.9322764342159671</v>
      </c>
      <c r="L74" s="1" t="s">
        <v>113</v>
      </c>
      <c r="T74" s="46">
        <f>K74-I71</f>
        <v>0.85785544187759299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-5.7007213378355086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8.9410538258051453E-2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500-000000000000}"/>
    <hyperlink ref="I102:T102" r:id="rId2" display="Erläuterungen zu den Berechnungsphasen des BIP bzw. der Bruttowertschöpfung der VGR der Länder" xr:uid="{00000000-0004-0000-0500-000007000000}"/>
    <hyperlink ref="F128" r:id="rId3" display="Revision 2014 der Volkswirtschaftlichen Gesamtrechnungen" xr:uid="{F8E95997-34A1-456D-85BE-8DF3D589A067}"/>
    <hyperlink ref="F128:M128" r:id="rId4" display="Revision der Volkswirtschaftlichen Gesamtrechnungen 2014" xr:uid="{29AAC555-06B7-4990-A765-4B3B7121794F}"/>
    <hyperlink ref="F135" r:id="rId5" display="Revision 2014 der Volkswirtschaftlichen Gesamtrechnungen" xr:uid="{E263F290-23C5-4E9B-9C9F-16C87A4A8106}"/>
    <hyperlink ref="F135:M135" r:id="rId6" display="Revision der Volkswirtschaftlichen Gesamtrechnungen 2019" xr:uid="{897D44C8-C5D6-4C5A-AD1D-C9269D31F746}"/>
    <hyperlink ref="F122" r:id="rId7" display="Revision der Volkswirtschaftlichen Gesamtrechnungen der Länder 2011" xr:uid="{7CAAF6CA-A180-4582-9C49-DA2E64077BD3}"/>
    <hyperlink ref="F122:N122" r:id="rId8" display="Revision der Volkswirtschaftlichen Gesamtrechnungen 2011" xr:uid="{1FB10302-A638-44C3-9E71-0BD8E1F55CDD}"/>
    <hyperlink ref="F116" r:id="rId9" xr:uid="{627ACF23-F5B1-47F8-82F1-42DE04AC6A75}"/>
    <hyperlink ref="F116:M116" r:id="rId10" display="Revision der Volkswirtschaftlichen Gesamtrechnungen 2005" xr:uid="{1742BFDE-648B-4830-9DE8-170F3C6392F7}"/>
    <hyperlink ref="F142:M142" r:id="rId11" location="revisionen" display="Revision der Volkswirtschaftlichen Gesamtrechnungen 2024" xr:uid="{6E0CE4FA-36FE-4959-AB9F-516114BF4F0C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42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1.8</v>
      </c>
      <c r="C14" s="242">
        <v>2.2063925167287834</v>
      </c>
      <c r="D14" s="242">
        <v>1.973126494861134</v>
      </c>
      <c r="E14" s="242">
        <v>2.9</v>
      </c>
      <c r="F14" s="242">
        <v>3.1080000000000001</v>
      </c>
      <c r="G14" s="242">
        <v>3.1269999999999998</v>
      </c>
      <c r="H14" s="242">
        <v>3.1269999999999998</v>
      </c>
      <c r="I14" s="243">
        <v>3.3073069671700099</v>
      </c>
      <c r="J14" s="243">
        <v>3.3073069671700099</v>
      </c>
      <c r="K14" s="243">
        <v>3.3073069671700099</v>
      </c>
      <c r="L14" s="243">
        <v>3.3073069671700099</v>
      </c>
      <c r="M14" s="243">
        <v>3.3073069671700099</v>
      </c>
      <c r="N14" s="233">
        <v>3.3073069671700099</v>
      </c>
      <c r="O14" s="239" t="s">
        <v>36</v>
      </c>
      <c r="P14" s="234">
        <v>2.8733388614821234</v>
      </c>
      <c r="Q14" s="234">
        <v>2.8733388614821234</v>
      </c>
      <c r="R14" s="235" t="s">
        <v>65</v>
      </c>
      <c r="S14" s="236">
        <v>3.0854911655450534</v>
      </c>
      <c r="T14" s="236">
        <v>3.0854911655450534</v>
      </c>
      <c r="U14" s="236">
        <v>3.0854911655450534</v>
      </c>
      <c r="V14" s="236">
        <v>3.0854911655450534</v>
      </c>
      <c r="W14" s="237">
        <v>2.9293736519261451</v>
      </c>
      <c r="X14" s="237">
        <v>2.9293736519261451</v>
      </c>
      <c r="Y14" s="237">
        <v>2.9293736519261451</v>
      </c>
      <c r="Z14" s="237">
        <v>2.9293736519261451</v>
      </c>
      <c r="AA14" s="237">
        <v>2.9293736519261451</v>
      </c>
      <c r="AB14" s="238">
        <v>3.1517940004954474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3.3</v>
      </c>
      <c r="C15" s="242">
        <v>3</v>
      </c>
      <c r="D15" s="242">
        <v>3.09</v>
      </c>
      <c r="E15" s="242">
        <v>3.7679999999999998</v>
      </c>
      <c r="F15" s="242">
        <v>4.1539999999999999</v>
      </c>
      <c r="G15" s="242">
        <v>4.0380000000000003</v>
      </c>
      <c r="H15" s="243">
        <v>3.4115033648915101</v>
      </c>
      <c r="I15" s="243">
        <v>3.4115033648915101</v>
      </c>
      <c r="J15" s="243">
        <v>3.4115033648915101</v>
      </c>
      <c r="K15" s="243">
        <v>3.4115033648915101</v>
      </c>
      <c r="L15" s="243">
        <v>3.4115033648915101</v>
      </c>
      <c r="M15" s="243">
        <v>3.4115033648915101</v>
      </c>
      <c r="N15" s="232" t="s">
        <v>36</v>
      </c>
      <c r="O15" s="68">
        <v>3.9298288079747854</v>
      </c>
      <c r="P15" s="68">
        <v>3.9298288079747854</v>
      </c>
      <c r="Q15" s="80" t="s">
        <v>65</v>
      </c>
      <c r="R15" s="69">
        <v>3.6131712986306033</v>
      </c>
      <c r="S15" s="69">
        <v>3.6131712986306033</v>
      </c>
      <c r="T15" s="69">
        <v>3.6131712986306033</v>
      </c>
      <c r="U15" s="69">
        <v>3.6131712986306033</v>
      </c>
      <c r="V15" s="70">
        <v>3.4903477223389174</v>
      </c>
      <c r="W15" s="70">
        <v>3.4903477223389174</v>
      </c>
      <c r="X15" s="70">
        <v>3.4903477223389174</v>
      </c>
      <c r="Y15" s="70">
        <v>3.4903477223389174</v>
      </c>
      <c r="Z15" s="70">
        <v>3.4903477223389174</v>
      </c>
      <c r="AA15" s="99">
        <v>3.5784217386315795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1.4</v>
      </c>
      <c r="C16" s="87">
        <v>1.45</v>
      </c>
      <c r="D16" s="87">
        <v>1.4530000000000001</v>
      </c>
      <c r="E16" s="87">
        <v>1.6930000000000001</v>
      </c>
      <c r="F16" s="87">
        <v>1.7370000000000001</v>
      </c>
      <c r="G16" s="75">
        <v>1.46812139229612</v>
      </c>
      <c r="H16" s="75">
        <v>1.6889032543090901</v>
      </c>
      <c r="I16" s="75">
        <v>1.6889032543090901</v>
      </c>
      <c r="J16" s="75">
        <v>1.6889032543090901</v>
      </c>
      <c r="K16" s="75">
        <v>1.6889032543090901</v>
      </c>
      <c r="L16" s="75">
        <v>1.6889032543090901</v>
      </c>
      <c r="M16" s="232" t="s">
        <v>36</v>
      </c>
      <c r="N16" s="68">
        <v>2.1228583506125589</v>
      </c>
      <c r="O16" s="68">
        <v>2.1228583506125589</v>
      </c>
      <c r="P16" s="69">
        <v>2.3314769324857703</v>
      </c>
      <c r="Q16" s="69">
        <v>2.3550697153487921</v>
      </c>
      <c r="R16" s="69">
        <v>2.3550697153487921</v>
      </c>
      <c r="S16" s="69">
        <v>2.3550697153487921</v>
      </c>
      <c r="T16" s="69">
        <v>2.3550697153487921</v>
      </c>
      <c r="U16" s="70">
        <v>2.3744666274210262</v>
      </c>
      <c r="V16" s="70">
        <v>2.3744666274210262</v>
      </c>
      <c r="W16" s="70">
        <v>2.3744666274210262</v>
      </c>
      <c r="X16" s="70">
        <v>2.3744666274210262</v>
      </c>
      <c r="Y16" s="70">
        <v>2.3744666274210262</v>
      </c>
      <c r="Z16" s="101">
        <v>2.2470401558687367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0.3</v>
      </c>
      <c r="C17" s="87">
        <v>0.35399999999999998</v>
      </c>
      <c r="D17" s="87">
        <v>0.20399999999999999</v>
      </c>
      <c r="E17" s="87">
        <v>-1.5029999999999999</v>
      </c>
      <c r="F17" s="75">
        <v>-1.6433402871303799</v>
      </c>
      <c r="G17" s="75">
        <v>-1.0307486176106</v>
      </c>
      <c r="H17" s="75">
        <v>-1.0307486176106</v>
      </c>
      <c r="I17" s="75">
        <v>-1.0307486176106</v>
      </c>
      <c r="J17" s="75">
        <v>-1.0307486176106</v>
      </c>
      <c r="K17" s="75">
        <v>-1.0307486176106</v>
      </c>
      <c r="L17" s="232" t="s">
        <v>36</v>
      </c>
      <c r="M17" s="68">
        <v>-1.3196535994212719</v>
      </c>
      <c r="N17" s="68">
        <v>-1.3196535994212719</v>
      </c>
      <c r="O17" s="69">
        <v>-1.3826357160180174</v>
      </c>
      <c r="P17" s="69">
        <v>-1.3952893583861496</v>
      </c>
      <c r="Q17" s="69">
        <v>-1.3952893583861496</v>
      </c>
      <c r="R17" s="69">
        <v>-1.3952893583861496</v>
      </c>
      <c r="S17" s="69">
        <v>-1.3952893583861496</v>
      </c>
      <c r="T17" s="70">
        <v>-1.6028049466369838</v>
      </c>
      <c r="U17" s="70">
        <v>-1.6028049466369838</v>
      </c>
      <c r="V17" s="70">
        <v>-1.6028049466369838</v>
      </c>
      <c r="W17" s="70">
        <v>-1.6028049466369838</v>
      </c>
      <c r="X17" s="70">
        <v>-1.6028049466369838</v>
      </c>
      <c r="Y17" s="99">
        <v>-1.4689047851960424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-0.1</v>
      </c>
      <c r="C18" s="87">
        <v>3.4000000000000002E-2</v>
      </c>
      <c r="D18" s="87">
        <v>-0.49199999999999999</v>
      </c>
      <c r="E18" s="75">
        <v>-0.29560399565582202</v>
      </c>
      <c r="F18" s="75">
        <v>0.121307135719529</v>
      </c>
      <c r="G18" s="75">
        <v>0.47573915891123802</v>
      </c>
      <c r="H18" s="75">
        <v>0.47573915891123802</v>
      </c>
      <c r="I18" s="75">
        <v>0.47573915891123802</v>
      </c>
      <c r="J18" s="75">
        <v>0.47573915891123802</v>
      </c>
      <c r="K18" s="232" t="s">
        <v>36</v>
      </c>
      <c r="L18" s="68">
        <v>0.27697734912585015</v>
      </c>
      <c r="M18" s="68">
        <v>0.27697734912585015</v>
      </c>
      <c r="N18" s="69">
        <v>0.53639376520046089</v>
      </c>
      <c r="O18" s="69">
        <v>0.51533813993843702</v>
      </c>
      <c r="P18" s="69">
        <v>0.51533813993843702</v>
      </c>
      <c r="Q18" s="69">
        <v>0.51533813993843702</v>
      </c>
      <c r="R18" s="69">
        <v>0.51533813993843702</v>
      </c>
      <c r="S18" s="70">
        <v>0.44574583307767141</v>
      </c>
      <c r="T18" s="70">
        <v>0.44574583307767141</v>
      </c>
      <c r="U18" s="70">
        <v>0.44574583307767141</v>
      </c>
      <c r="V18" s="70">
        <v>0.44574583307767141</v>
      </c>
      <c r="W18" s="70">
        <v>0.44574583307767141</v>
      </c>
      <c r="X18" s="101">
        <v>0.55645529680879369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1.9</v>
      </c>
      <c r="C19" s="89">
        <v>1.69</v>
      </c>
      <c r="D19" s="76">
        <v>1.0003154528328082</v>
      </c>
      <c r="E19" s="76">
        <v>0.81702775830428398</v>
      </c>
      <c r="F19" s="76">
        <v>0.19940324341163701</v>
      </c>
      <c r="G19" s="76">
        <v>0.37837720194983698</v>
      </c>
      <c r="H19" s="76">
        <v>0.37837720194983698</v>
      </c>
      <c r="I19" s="76">
        <v>0.37837720194983698</v>
      </c>
      <c r="J19" s="90" t="s">
        <v>36</v>
      </c>
      <c r="K19" s="71">
        <v>0.14990557529311521</v>
      </c>
      <c r="L19" s="71">
        <v>0.14990557529311521</v>
      </c>
      <c r="M19" s="72">
        <v>-2.5944693763799511E-2</v>
      </c>
      <c r="N19" s="72">
        <v>-6.1604122979412777E-2</v>
      </c>
      <c r="O19" s="72">
        <v>-6.1604122979412777E-2</v>
      </c>
      <c r="P19" s="72">
        <v>-6.1604122979412777E-2</v>
      </c>
      <c r="Q19" s="72">
        <v>-6.1604122979412777E-2</v>
      </c>
      <c r="R19" s="73">
        <v>3.300196826179546E-2</v>
      </c>
      <c r="S19" s="73">
        <v>3.300196826179546E-2</v>
      </c>
      <c r="T19" s="73">
        <v>3.300196826179546E-2</v>
      </c>
      <c r="U19" s="73">
        <v>3.300196826179546E-2</v>
      </c>
      <c r="V19" s="73">
        <v>3.300196826179546E-2</v>
      </c>
      <c r="W19" s="100">
        <v>0.15627519155839881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0.82458421746559907</v>
      </c>
      <c r="C20" s="75">
        <v>0.74787630986332942</v>
      </c>
      <c r="D20" s="75">
        <v>0.40594342740560307</v>
      </c>
      <c r="E20" s="75">
        <v>1.01098819194209</v>
      </c>
      <c r="F20" s="75">
        <v>0.90769523112495298</v>
      </c>
      <c r="G20" s="75">
        <v>0.99477903108061105</v>
      </c>
      <c r="H20" s="75">
        <v>0.99477903108061105</v>
      </c>
      <c r="I20" s="232" t="s">
        <v>36</v>
      </c>
      <c r="J20" s="68">
        <v>0.48283922867295576</v>
      </c>
      <c r="K20" s="68">
        <v>0.48283922867295576</v>
      </c>
      <c r="L20" s="69">
        <v>0.29272788930169413</v>
      </c>
      <c r="M20" s="69">
        <v>0.25154555963620401</v>
      </c>
      <c r="N20" s="69">
        <v>0.25154555963620401</v>
      </c>
      <c r="O20" s="69">
        <v>0.25154555963620401</v>
      </c>
      <c r="P20" s="69">
        <v>0.25154555963620401</v>
      </c>
      <c r="Q20" s="70">
        <v>0.31704490954319375</v>
      </c>
      <c r="R20" s="70">
        <v>0.31704490954319375</v>
      </c>
      <c r="S20" s="70">
        <v>0.31704490954319375</v>
      </c>
      <c r="T20" s="70">
        <v>0.31704490954319375</v>
      </c>
      <c r="U20" s="70">
        <v>0.31704490954319375</v>
      </c>
      <c r="V20" s="99">
        <v>0.55772066938224485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2.0535569509879963</v>
      </c>
      <c r="C21" s="75">
        <v>2.1133685342551587</v>
      </c>
      <c r="D21" s="75">
        <v>2.8162242744882917</v>
      </c>
      <c r="E21" s="75">
        <v>2.4426237153149502</v>
      </c>
      <c r="F21" s="75">
        <v>2.6736581366560701</v>
      </c>
      <c r="G21" s="75">
        <v>2.8786712815279398</v>
      </c>
      <c r="H21" s="232" t="s">
        <v>36</v>
      </c>
      <c r="I21" s="68">
        <v>3.1191643407507255</v>
      </c>
      <c r="J21" s="68">
        <v>3.1191643407507255</v>
      </c>
      <c r="K21" s="69">
        <v>3.2521449894360379</v>
      </c>
      <c r="L21" s="69">
        <v>3.1709644222652584</v>
      </c>
      <c r="M21" s="69">
        <v>3.1709644222652584</v>
      </c>
      <c r="N21" s="69">
        <v>3.1709644222652584</v>
      </c>
      <c r="O21" s="69">
        <v>3.1709644222652584</v>
      </c>
      <c r="P21" s="70">
        <v>3.1800685002769038</v>
      </c>
      <c r="Q21" s="70">
        <v>3.1800685002769038</v>
      </c>
      <c r="R21" s="70">
        <v>3.1800685002769038</v>
      </c>
      <c r="S21" s="70">
        <v>3.1800685002769038</v>
      </c>
      <c r="T21" s="70">
        <v>3.1800685002769038</v>
      </c>
      <c r="U21" s="101">
        <v>3.3408488549231703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2.1833510524052286</v>
      </c>
      <c r="C22" s="75">
        <v>2.2956470985329958</v>
      </c>
      <c r="D22" s="75">
        <v>2.0848685114909244</v>
      </c>
      <c r="E22" s="75">
        <v>2.1380948337506802</v>
      </c>
      <c r="F22" s="75">
        <v>2.1409492367082601</v>
      </c>
      <c r="G22" s="232" t="s">
        <v>36</v>
      </c>
      <c r="H22" s="68">
        <v>2.8035977109357839</v>
      </c>
      <c r="I22" s="68">
        <v>2.8035977109357839</v>
      </c>
      <c r="J22" s="69">
        <v>2.8195835317754128</v>
      </c>
      <c r="K22" s="69">
        <v>2.7741052292552091</v>
      </c>
      <c r="L22" s="69">
        <v>2.7741052292552091</v>
      </c>
      <c r="M22" s="69">
        <v>2.7741052292552091</v>
      </c>
      <c r="N22" s="69">
        <v>2.7741052292552091</v>
      </c>
      <c r="O22" s="70">
        <v>2.4720841585783102</v>
      </c>
      <c r="P22" s="70">
        <v>2.4720841585783102</v>
      </c>
      <c r="Q22" s="70">
        <v>2.4720841585783102</v>
      </c>
      <c r="R22" s="70">
        <v>2.4720841585783102</v>
      </c>
      <c r="S22" s="70">
        <v>2.4720841585783102</v>
      </c>
      <c r="T22" s="102">
        <v>2.7031183362357316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1.1603779296839747</v>
      </c>
      <c r="C23" s="75">
        <v>1.2885400326986485</v>
      </c>
      <c r="D23" s="75">
        <v>1.2583793831530983</v>
      </c>
      <c r="E23" s="75">
        <v>1.516398371987</v>
      </c>
      <c r="F23" s="232" t="s">
        <v>36</v>
      </c>
      <c r="G23" s="68">
        <v>0.90460708053060368</v>
      </c>
      <c r="H23" s="68">
        <v>0.90460708053060368</v>
      </c>
      <c r="I23" s="69">
        <v>0.73254912588535093</v>
      </c>
      <c r="J23" s="69">
        <v>0.82948922893430554</v>
      </c>
      <c r="K23" s="69">
        <v>0.82948922893430554</v>
      </c>
      <c r="L23" s="69">
        <v>0.82948922893430554</v>
      </c>
      <c r="M23" s="69">
        <v>0.82948922893430554</v>
      </c>
      <c r="N23" s="70">
        <v>0.62916036516618257</v>
      </c>
      <c r="O23" s="70">
        <v>0.62916036516618257</v>
      </c>
      <c r="P23" s="70">
        <v>0.62916036516618257</v>
      </c>
      <c r="Q23" s="70">
        <v>0.62916036516618257</v>
      </c>
      <c r="R23" s="70">
        <v>0.62916036516618257</v>
      </c>
      <c r="S23" s="102">
        <v>0.56245711960123479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-4.2958254958990807</v>
      </c>
      <c r="C24" s="75">
        <v>-4.1444305374088231</v>
      </c>
      <c r="D24" s="232" t="s">
        <v>32</v>
      </c>
      <c r="E24" s="68">
        <v>-6.2711544465830711</v>
      </c>
      <c r="F24" s="68">
        <v>-7.2738473420815621</v>
      </c>
      <c r="G24" s="68">
        <v>-7.2173365359512243</v>
      </c>
      <c r="H24" s="69">
        <v>-7.6276971687144339</v>
      </c>
      <c r="I24" s="69">
        <v>-7.5850819657356556</v>
      </c>
      <c r="J24" s="69">
        <v>-7.5850819657356556</v>
      </c>
      <c r="K24" s="69">
        <v>-7.5850819657356556</v>
      </c>
      <c r="L24" s="69">
        <v>-7.5850819657356556</v>
      </c>
      <c r="M24" s="70">
        <v>-7.219032791292852</v>
      </c>
      <c r="N24" s="70">
        <v>-7.219032791292852</v>
      </c>
      <c r="O24" s="70">
        <v>-7.219032791292852</v>
      </c>
      <c r="P24" s="70">
        <v>-7.219032791292852</v>
      </c>
      <c r="Q24" s="70">
        <v>-7.219032791292852</v>
      </c>
      <c r="R24" s="102">
        <v>-7.1676273778843349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3.5817459933815301</v>
      </c>
      <c r="C25" s="71">
        <v>2.8068201478102472</v>
      </c>
      <c r="D25" s="90" t="s">
        <v>32</v>
      </c>
      <c r="E25" s="71">
        <v>2.6601197601299447</v>
      </c>
      <c r="F25" s="71">
        <v>2.6243676633619764</v>
      </c>
      <c r="G25" s="72">
        <v>3.1945422214545123</v>
      </c>
      <c r="H25" s="72">
        <v>3.1059087143044564</v>
      </c>
      <c r="I25" s="72">
        <v>3.1059087143044564</v>
      </c>
      <c r="J25" s="72">
        <v>3.1059087143044564</v>
      </c>
      <c r="K25" s="72">
        <v>3.1059087143044564</v>
      </c>
      <c r="L25" s="73">
        <v>3.0254558868134795</v>
      </c>
      <c r="M25" s="73">
        <v>3.0254558868134795</v>
      </c>
      <c r="N25" s="73">
        <v>3.0254558868134795</v>
      </c>
      <c r="O25" s="73">
        <v>3.0254558868134795</v>
      </c>
      <c r="P25" s="73">
        <v>3.0254558868134795</v>
      </c>
      <c r="Q25" s="103">
        <v>3.0515426813019424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3.191821733463033</v>
      </c>
      <c r="C26" s="68">
        <v>3.2587843252282549</v>
      </c>
      <c r="D26" s="88" t="s">
        <v>32</v>
      </c>
      <c r="E26" s="68">
        <v>2.8614309105888101</v>
      </c>
      <c r="F26" s="69">
        <v>2.6716292828389805</v>
      </c>
      <c r="G26" s="69">
        <v>2.9165544015841762</v>
      </c>
      <c r="H26" s="69">
        <v>2.9165544015841762</v>
      </c>
      <c r="I26" s="69">
        <v>2.9165544015841762</v>
      </c>
      <c r="J26" s="69">
        <v>2.9165544015841762</v>
      </c>
      <c r="K26" s="70">
        <v>3.5872324017365331</v>
      </c>
      <c r="L26" s="70">
        <v>3.5872324017365331</v>
      </c>
      <c r="M26" s="70">
        <v>3.5872324017365331</v>
      </c>
      <c r="N26" s="70">
        <v>3.5872324017365331</v>
      </c>
      <c r="O26" s="70">
        <v>3.5872324017365331</v>
      </c>
      <c r="P26" s="104">
        <v>3.8068566771987169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0.94709430039685927</v>
      </c>
      <c r="C27" s="68">
        <v>3.5613702464071313E-2</v>
      </c>
      <c r="D27" s="91" t="s">
        <v>32</v>
      </c>
      <c r="E27" s="69">
        <v>-0.97030800911889159</v>
      </c>
      <c r="F27" s="69">
        <v>-0.58608733439216842</v>
      </c>
      <c r="G27" s="69">
        <v>-0.3603118384115529</v>
      </c>
      <c r="H27" s="69">
        <v>-0.3603118384115529</v>
      </c>
      <c r="I27" s="69">
        <v>-0.3603118384115529</v>
      </c>
      <c r="J27" s="70">
        <v>-0.85681903971515161</v>
      </c>
      <c r="K27" s="70">
        <v>-0.85681903971515161</v>
      </c>
      <c r="L27" s="70">
        <v>-0.85681903971515161</v>
      </c>
      <c r="M27" s="70">
        <v>-0.85681903971515161</v>
      </c>
      <c r="N27" s="70">
        <v>-0.85681903971515161</v>
      </c>
      <c r="O27" s="104">
        <v>-0.78239492800664467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0.92661466753046529</v>
      </c>
      <c r="C28" s="72">
        <v>0.67409608472777793</v>
      </c>
      <c r="D28" s="81" t="s">
        <v>32</v>
      </c>
      <c r="E28" s="72">
        <v>0.26611615521503013</v>
      </c>
      <c r="F28" s="72">
        <v>0.83703039054763329</v>
      </c>
      <c r="G28" s="72">
        <v>0.61949440550030188</v>
      </c>
      <c r="H28" s="72">
        <v>0.61949440550030188</v>
      </c>
      <c r="I28" s="73">
        <v>0.50190515166866156</v>
      </c>
      <c r="J28" s="73">
        <v>0.50190515166866156</v>
      </c>
      <c r="K28" s="73">
        <v>0.50190515166866156</v>
      </c>
      <c r="L28" s="73">
        <v>0.50190515166866156</v>
      </c>
      <c r="M28" s="73">
        <v>0.50190515166866156</v>
      </c>
      <c r="N28" s="105">
        <v>0.65588266755663693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1.4256252002742451</v>
      </c>
      <c r="C29" s="69">
        <v>2.3784282633254596</v>
      </c>
      <c r="D29" s="80" t="s">
        <v>32</v>
      </c>
      <c r="E29" s="69">
        <v>1.6796307057228701</v>
      </c>
      <c r="F29" s="69">
        <v>1.6226593394186959</v>
      </c>
      <c r="G29" s="69">
        <v>1.5999434423870831</v>
      </c>
      <c r="H29" s="70">
        <v>1.6855489405571944</v>
      </c>
      <c r="I29" s="70">
        <v>1.6855489405571944</v>
      </c>
      <c r="J29" s="70">
        <v>1.6855489405571944</v>
      </c>
      <c r="K29" s="70">
        <v>1.6855489405571944</v>
      </c>
      <c r="L29" s="70">
        <v>1.6855489405571944</v>
      </c>
      <c r="M29" s="104">
        <v>1.7010530711694436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1.713440488795998</v>
      </c>
      <c r="C30" s="69">
        <v>1.1689376904349673</v>
      </c>
      <c r="D30" s="80" t="s">
        <v>32</v>
      </c>
      <c r="E30" s="69">
        <v>0.10303717245465696</v>
      </c>
      <c r="F30" s="69">
        <v>0.88908570224176453</v>
      </c>
      <c r="G30" s="70">
        <v>0.79557477873178428</v>
      </c>
      <c r="H30" s="70">
        <v>0.51982618310770878</v>
      </c>
      <c r="I30" s="70">
        <v>0.51982618310770878</v>
      </c>
      <c r="J30" s="70">
        <v>0.51982618310770878</v>
      </c>
      <c r="K30" s="70">
        <v>0.51982618310770878</v>
      </c>
      <c r="L30" s="104">
        <v>0.90393943777128882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1.51741508091671</v>
      </c>
      <c r="C31" s="69">
        <v>2.3214499645543678</v>
      </c>
      <c r="D31" s="80" t="s">
        <v>32</v>
      </c>
      <c r="E31" s="69">
        <v>2.7352473070864161</v>
      </c>
      <c r="F31" s="70">
        <v>2.5933633239376435</v>
      </c>
      <c r="G31" s="70">
        <v>2.7117355839997033</v>
      </c>
      <c r="H31" s="70">
        <v>2.7117355839997033</v>
      </c>
      <c r="I31" s="70">
        <v>2.7117355839997033</v>
      </c>
      <c r="J31" s="70">
        <v>2.7117355839997033</v>
      </c>
      <c r="K31" s="104">
        <v>2.6653247503640483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2.2444972736521582</v>
      </c>
      <c r="C32" s="69">
        <v>1.5476771970705507</v>
      </c>
      <c r="D32" s="82" t="s">
        <v>32</v>
      </c>
      <c r="E32" s="70">
        <v>1.9406247420768921</v>
      </c>
      <c r="F32" s="70">
        <v>2.1990926170254088</v>
      </c>
      <c r="G32" s="70">
        <v>2.1933224801457101</v>
      </c>
      <c r="H32" s="70">
        <v>2.1933224801457101</v>
      </c>
      <c r="I32" s="70">
        <v>2.1933224801457101</v>
      </c>
      <c r="J32" s="104">
        <v>1.9773120321029751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2.2490266161624475</v>
      </c>
      <c r="C33" s="73">
        <v>1.2687080412083402</v>
      </c>
      <c r="D33" s="84" t="s">
        <v>32</v>
      </c>
      <c r="E33" s="73">
        <v>0.9370609587562353</v>
      </c>
      <c r="F33" s="73">
        <v>0.63547941404556663</v>
      </c>
      <c r="G33" s="73">
        <v>0.52430824496571249</v>
      </c>
      <c r="H33" s="73">
        <v>0.52430824496571249</v>
      </c>
      <c r="I33" s="105">
        <v>0.87085071244574241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1.1349004386701051</v>
      </c>
      <c r="C34" s="70">
        <v>0.99978753791316555</v>
      </c>
      <c r="D34" s="82" t="s">
        <v>32</v>
      </c>
      <c r="E34" s="70">
        <v>1.2794760205383184</v>
      </c>
      <c r="F34" s="70">
        <v>1.4638596174107763</v>
      </c>
      <c r="G34" s="70">
        <v>1.4293106844097354</v>
      </c>
      <c r="H34" s="104">
        <v>1.0846363767731395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-5.613261459240884</v>
      </c>
      <c r="C35" s="70">
        <v>-4.7213056005168239</v>
      </c>
      <c r="D35" s="82" t="s">
        <v>32</v>
      </c>
      <c r="E35" s="70">
        <v>-4.7165700046702108</v>
      </c>
      <c r="F35" s="70">
        <v>-5.0945519076779577</v>
      </c>
      <c r="G35" s="104">
        <v>-4.9818843472737706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3.1190855962804953</v>
      </c>
      <c r="C36" s="70">
        <v>2.4357802051837756</v>
      </c>
      <c r="D36" s="82" t="s">
        <v>32</v>
      </c>
      <c r="E36" s="70">
        <v>3.9513760878751278</v>
      </c>
      <c r="F36" s="104">
        <v>4.4629425271349854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1.6033349564912442</v>
      </c>
      <c r="C37" s="70">
        <v>1.5438260207364241</v>
      </c>
      <c r="D37" s="106" t="s">
        <v>32</v>
      </c>
      <c r="E37" s="104">
        <v>1.8076275652510541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1.2266810504881174</v>
      </c>
      <c r="C38" s="105">
        <v>0.44171705193619965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0.6199189453593843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-5.613261459240884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-4.7213056005168239</v>
      </c>
      <c r="L72" s="1" t="s">
        <v>113</v>
      </c>
      <c r="T72" s="46">
        <f>K72-I71</f>
        <v>0.89195585872406014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-4.7165700046702108</v>
      </c>
      <c r="L73" s="1" t="s">
        <v>113</v>
      </c>
      <c r="T73" s="46">
        <f>K73-I71</f>
        <v>0.89669145457067323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-5.0945519076779577</v>
      </c>
      <c r="L74" s="1" t="s">
        <v>113</v>
      </c>
      <c r="T74" s="46">
        <f>K74-I71</f>
        <v>0.51870955156292631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-4.9818843472737706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0.63137711196711344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600-000000000000}"/>
    <hyperlink ref="I102:T102" r:id="rId2" display="Erläuterungen zu den Berechnungsphasen des BIP bzw. der Bruttowertschöpfung der VGR der Länder" xr:uid="{00000000-0004-0000-0600-000007000000}"/>
    <hyperlink ref="F128" r:id="rId3" display="Revision 2014 der Volkswirtschaftlichen Gesamtrechnungen" xr:uid="{C5340080-4DCA-4603-9E72-A2F25695D760}"/>
    <hyperlink ref="F128:M128" r:id="rId4" display="Revision der Volkswirtschaftlichen Gesamtrechnungen 2014" xr:uid="{1EB4F829-D646-4C95-A6B1-76FD0F3DBB33}"/>
    <hyperlink ref="F135" r:id="rId5" display="Revision 2014 der Volkswirtschaftlichen Gesamtrechnungen" xr:uid="{D30535EB-DC1E-4368-B8E6-8559AFB0A7AA}"/>
    <hyperlink ref="F135:M135" r:id="rId6" display="Revision der Volkswirtschaftlichen Gesamtrechnungen 2019" xr:uid="{4C776B83-20E2-4817-B9DC-AFB04229A118}"/>
    <hyperlink ref="F122" r:id="rId7" display="Revision der Volkswirtschaftlichen Gesamtrechnungen der Länder 2011" xr:uid="{701177A7-1AFB-4E18-9AFC-6A81BEC5BF29}"/>
    <hyperlink ref="F122:N122" r:id="rId8" display="Revision der Volkswirtschaftlichen Gesamtrechnungen 2011" xr:uid="{8E44457E-96D4-49D9-AAC1-A38D04E43063}"/>
    <hyperlink ref="F116" r:id="rId9" xr:uid="{9AF8A252-DD3A-406D-9665-14161353C901}"/>
    <hyperlink ref="F116:M116" r:id="rId10" display="Revision der Volkswirtschaftlichen Gesamtrechnungen 2005" xr:uid="{79EF6178-4559-4796-90C2-27D0B2D6EFCF}"/>
    <hyperlink ref="F142:M142" r:id="rId11" location="revisionen" display="Revision der Volkswirtschaftlichen Gesamtrechnungen 2024" xr:uid="{82FAD031-5977-45F7-B071-4F444520C63D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43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99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1.7</v>
      </c>
      <c r="C14" s="242">
        <v>1.2563397596053534</v>
      </c>
      <c r="D14" s="242">
        <v>1.2758278304473407</v>
      </c>
      <c r="E14" s="242">
        <v>3.1</v>
      </c>
      <c r="F14" s="242">
        <v>3.456</v>
      </c>
      <c r="G14" s="242">
        <v>3.0870000000000002</v>
      </c>
      <c r="H14" s="242">
        <v>3.0870000000000002</v>
      </c>
      <c r="I14" s="243">
        <v>3.3626389151213698</v>
      </c>
      <c r="J14" s="243">
        <v>3.3626389151213698</v>
      </c>
      <c r="K14" s="243">
        <v>3.3626389151213698</v>
      </c>
      <c r="L14" s="243">
        <v>3.3626389151213698</v>
      </c>
      <c r="M14" s="243">
        <v>3.3626389151213698</v>
      </c>
      <c r="N14" s="233">
        <v>3.3626389151213698</v>
      </c>
      <c r="O14" s="239" t="s">
        <v>36</v>
      </c>
      <c r="P14" s="234">
        <v>2.4200161256172148</v>
      </c>
      <c r="Q14" s="234">
        <v>2.4200161256172148</v>
      </c>
      <c r="R14" s="235" t="s">
        <v>65</v>
      </c>
      <c r="S14" s="236">
        <v>2.5983970349727019</v>
      </c>
      <c r="T14" s="236">
        <v>2.5983970349727019</v>
      </c>
      <c r="U14" s="236">
        <v>2.5983970349727019</v>
      </c>
      <c r="V14" s="236">
        <v>2.5983970349727019</v>
      </c>
      <c r="W14" s="237">
        <v>2.4155883316226912</v>
      </c>
      <c r="X14" s="237">
        <v>2.4155883316226912</v>
      </c>
      <c r="Y14" s="237">
        <v>2.4155883316226912</v>
      </c>
      <c r="Z14" s="237">
        <v>2.4155883316226912</v>
      </c>
      <c r="AA14" s="237">
        <v>2.4155883316226912</v>
      </c>
      <c r="AB14" s="238">
        <v>2.7953521339909755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0.9</v>
      </c>
      <c r="C15" s="242">
        <v>0.6</v>
      </c>
      <c r="D15" s="242">
        <v>0.59</v>
      </c>
      <c r="E15" s="242">
        <v>0.65300000000000002</v>
      </c>
      <c r="F15" s="242">
        <v>0.38500000000000001</v>
      </c>
      <c r="G15" s="242">
        <v>4.2999999999999997E-2</v>
      </c>
      <c r="H15" s="243">
        <v>0.35810700836363901</v>
      </c>
      <c r="I15" s="243">
        <v>0.35810700836363901</v>
      </c>
      <c r="J15" s="243">
        <v>0.35810700836363901</v>
      </c>
      <c r="K15" s="243">
        <v>0.35810700836363901</v>
      </c>
      <c r="L15" s="243">
        <v>0.35810700836363901</v>
      </c>
      <c r="M15" s="243">
        <v>0.35810700836363901</v>
      </c>
      <c r="N15" s="232" t="s">
        <v>36</v>
      </c>
      <c r="O15" s="68">
        <v>-0.15366308257368805</v>
      </c>
      <c r="P15" s="68">
        <v>-0.15366308257368805</v>
      </c>
      <c r="Q15" s="80" t="s">
        <v>65</v>
      </c>
      <c r="R15" s="69">
        <v>0.37911294862057393</v>
      </c>
      <c r="S15" s="69">
        <v>0.37911294862057393</v>
      </c>
      <c r="T15" s="69">
        <v>0.37911294862057393</v>
      </c>
      <c r="U15" s="69">
        <v>0.37911294862057393</v>
      </c>
      <c r="V15" s="70">
        <v>0.1790217939994265</v>
      </c>
      <c r="W15" s="70">
        <v>0.1790217939994265</v>
      </c>
      <c r="X15" s="70">
        <v>0.1790217939994265</v>
      </c>
      <c r="Y15" s="70">
        <v>0.1790217939994265</v>
      </c>
      <c r="Z15" s="70">
        <v>0.1790217939994265</v>
      </c>
      <c r="AA15" s="99">
        <v>0.13214255472911218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-1.2</v>
      </c>
      <c r="C16" s="87">
        <v>-0.84</v>
      </c>
      <c r="D16" s="87">
        <v>-1.0549999999999999</v>
      </c>
      <c r="E16" s="87">
        <v>-0.31</v>
      </c>
      <c r="F16" s="87">
        <v>-1.494</v>
      </c>
      <c r="G16" s="75">
        <v>0.317828886165123</v>
      </c>
      <c r="H16" s="75">
        <v>0.27256352727157201</v>
      </c>
      <c r="I16" s="75">
        <v>0.27256352727157201</v>
      </c>
      <c r="J16" s="75">
        <v>0.27256352727157201</v>
      </c>
      <c r="K16" s="75">
        <v>0.27256352727157201</v>
      </c>
      <c r="L16" s="75">
        <v>0.27256352727157201</v>
      </c>
      <c r="M16" s="232" t="s">
        <v>36</v>
      </c>
      <c r="N16" s="68">
        <v>-0.59052635336120873</v>
      </c>
      <c r="O16" s="68">
        <v>-0.59052635336120873</v>
      </c>
      <c r="P16" s="69">
        <v>-0.82353106825647171</v>
      </c>
      <c r="Q16" s="69">
        <v>-0.75070450968597824</v>
      </c>
      <c r="R16" s="69">
        <v>-0.75070450968597824</v>
      </c>
      <c r="S16" s="69">
        <v>-0.75070450968597824</v>
      </c>
      <c r="T16" s="69">
        <v>-0.75070450968597824</v>
      </c>
      <c r="U16" s="70">
        <v>-0.95430109089059423</v>
      </c>
      <c r="V16" s="70">
        <v>-0.95430109089059423</v>
      </c>
      <c r="W16" s="70">
        <v>-0.95430109089059423</v>
      </c>
      <c r="X16" s="70">
        <v>-0.95430109089059423</v>
      </c>
      <c r="Y16" s="70">
        <v>-0.95430109089059423</v>
      </c>
      <c r="Z16" s="101">
        <v>-1.0469317253725503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0.2</v>
      </c>
      <c r="C17" s="87">
        <v>-0.16400000000000001</v>
      </c>
      <c r="D17" s="87">
        <v>-7.0999999999999994E-2</v>
      </c>
      <c r="E17" s="87">
        <v>0.63300000000000001</v>
      </c>
      <c r="F17" s="75">
        <v>-0.17964990015773</v>
      </c>
      <c r="G17" s="75">
        <v>6.0212761106392197E-2</v>
      </c>
      <c r="H17" s="75">
        <v>6.0212761106392197E-2</v>
      </c>
      <c r="I17" s="75">
        <v>6.0212761106392197E-2</v>
      </c>
      <c r="J17" s="75">
        <v>6.0212761106392197E-2</v>
      </c>
      <c r="K17" s="75">
        <v>6.0212761106392197E-2</v>
      </c>
      <c r="L17" s="232" t="s">
        <v>36</v>
      </c>
      <c r="M17" s="68">
        <v>-0.3029861523554554</v>
      </c>
      <c r="N17" s="68">
        <v>-0.3029861523554554</v>
      </c>
      <c r="O17" s="69">
        <v>0.80939890730830122</v>
      </c>
      <c r="P17" s="69">
        <v>0.84976891564179302</v>
      </c>
      <c r="Q17" s="69">
        <v>0.84976891564179302</v>
      </c>
      <c r="R17" s="69">
        <v>0.84976891564179302</v>
      </c>
      <c r="S17" s="69">
        <v>0.84976891564179302</v>
      </c>
      <c r="T17" s="70">
        <v>0.35353308059058586</v>
      </c>
      <c r="U17" s="70">
        <v>0.35353308059058586</v>
      </c>
      <c r="V17" s="70">
        <v>0.35353308059058586</v>
      </c>
      <c r="W17" s="70">
        <v>0.35353308059058586</v>
      </c>
      <c r="X17" s="70">
        <v>0.35353308059058586</v>
      </c>
      <c r="Y17" s="99">
        <v>0.36056778374886567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-1.7</v>
      </c>
      <c r="C18" s="87">
        <v>-1.6020000000000001</v>
      </c>
      <c r="D18" s="87">
        <v>-1.5149999999999999</v>
      </c>
      <c r="E18" s="75">
        <v>-0.65004653018957803</v>
      </c>
      <c r="F18" s="75">
        <v>-0.134455443793806</v>
      </c>
      <c r="G18" s="75">
        <v>-0.18219510939981001</v>
      </c>
      <c r="H18" s="75">
        <v>-0.18219510939981001</v>
      </c>
      <c r="I18" s="75">
        <v>-0.18219510939981001</v>
      </c>
      <c r="J18" s="75">
        <v>-0.18219510939981001</v>
      </c>
      <c r="K18" s="232" t="s">
        <v>36</v>
      </c>
      <c r="L18" s="68">
        <v>-0.69908358709961627</v>
      </c>
      <c r="M18" s="68">
        <v>-0.69908358709961627</v>
      </c>
      <c r="N18" s="69">
        <v>-0.24179632383785227</v>
      </c>
      <c r="O18" s="69">
        <v>-0.11944631442999087</v>
      </c>
      <c r="P18" s="69">
        <v>-0.11944631442999087</v>
      </c>
      <c r="Q18" s="69">
        <v>-0.11944631442999087</v>
      </c>
      <c r="R18" s="69">
        <v>-0.11944631442999087</v>
      </c>
      <c r="S18" s="70">
        <v>-0.2430126094081313</v>
      </c>
      <c r="T18" s="70">
        <v>-0.2430126094081313</v>
      </c>
      <c r="U18" s="70">
        <v>-0.2430126094081313</v>
      </c>
      <c r="V18" s="70">
        <v>-0.2430126094081313</v>
      </c>
      <c r="W18" s="70">
        <v>-0.2430126094081313</v>
      </c>
      <c r="X18" s="101">
        <v>-0.12755561980745395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0.8</v>
      </c>
      <c r="C19" s="89">
        <v>1.121</v>
      </c>
      <c r="D19" s="76">
        <v>1.1425759551659382</v>
      </c>
      <c r="E19" s="76">
        <v>1.3992862334307901</v>
      </c>
      <c r="F19" s="76">
        <v>1.2594469608775001</v>
      </c>
      <c r="G19" s="76">
        <v>1.6086236730936201</v>
      </c>
      <c r="H19" s="76">
        <v>1.6086236730936201</v>
      </c>
      <c r="I19" s="76">
        <v>1.6086236730936201</v>
      </c>
      <c r="J19" s="90" t="s">
        <v>36</v>
      </c>
      <c r="K19" s="71">
        <v>1.4243933589104347</v>
      </c>
      <c r="L19" s="71">
        <v>1.4243933589104347</v>
      </c>
      <c r="M19" s="72">
        <v>1.0495726098241116</v>
      </c>
      <c r="N19" s="72">
        <v>1.1271177695034555</v>
      </c>
      <c r="O19" s="72">
        <v>1.1271177695034555</v>
      </c>
      <c r="P19" s="72">
        <v>1.1271177695034555</v>
      </c>
      <c r="Q19" s="72">
        <v>1.1271177695034555</v>
      </c>
      <c r="R19" s="73">
        <v>0.64571555306030637</v>
      </c>
      <c r="S19" s="73">
        <v>0.64571555306030637</v>
      </c>
      <c r="T19" s="73">
        <v>0.64571555306030637</v>
      </c>
      <c r="U19" s="73">
        <v>0.64571555306030637</v>
      </c>
      <c r="V19" s="73">
        <v>0.64571555306030637</v>
      </c>
      <c r="W19" s="100">
        <v>0.42486410275633246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0.16547035797678689</v>
      </c>
      <c r="C20" s="75">
        <v>-0.12351576248535423</v>
      </c>
      <c r="D20" s="75">
        <v>-0.60398794670626899</v>
      </c>
      <c r="E20" s="75">
        <v>-0.14383170126948899</v>
      </c>
      <c r="F20" s="75">
        <v>0.398717517962484</v>
      </c>
      <c r="G20" s="75">
        <v>0.75402372818547203</v>
      </c>
      <c r="H20" s="75">
        <v>0.75402372818547203</v>
      </c>
      <c r="I20" s="232" t="s">
        <v>36</v>
      </c>
      <c r="J20" s="68">
        <v>0.64249367209983832</v>
      </c>
      <c r="K20" s="68">
        <v>0.64249367209983832</v>
      </c>
      <c r="L20" s="69">
        <v>-0.23970411528320199</v>
      </c>
      <c r="M20" s="69">
        <v>-0.14520288209884338</v>
      </c>
      <c r="N20" s="69">
        <v>-0.14520288209884338</v>
      </c>
      <c r="O20" s="69">
        <v>-0.14520288209884338</v>
      </c>
      <c r="P20" s="69">
        <v>-0.14520288209884338</v>
      </c>
      <c r="Q20" s="70">
        <v>-0.44680764526940298</v>
      </c>
      <c r="R20" s="70">
        <v>-0.44680764526940298</v>
      </c>
      <c r="S20" s="70">
        <v>-0.44680764526940298</v>
      </c>
      <c r="T20" s="70">
        <v>-0.44680764526940298</v>
      </c>
      <c r="U20" s="70">
        <v>-0.44680764526940298</v>
      </c>
      <c r="V20" s="99">
        <v>-0.27676825797970028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1.4550049995164187</v>
      </c>
      <c r="C21" s="75">
        <v>2.0000244394840365</v>
      </c>
      <c r="D21" s="75">
        <v>1.4628302809165348</v>
      </c>
      <c r="E21" s="75">
        <v>2.11607960438934</v>
      </c>
      <c r="F21" s="75">
        <v>2.1042950471039399</v>
      </c>
      <c r="G21" s="75">
        <v>2.1366283863634501</v>
      </c>
      <c r="H21" s="232" t="s">
        <v>36</v>
      </c>
      <c r="I21" s="68">
        <v>1.7039110826346227</v>
      </c>
      <c r="J21" s="68">
        <v>1.7039110826346227</v>
      </c>
      <c r="K21" s="69">
        <v>1.6352095084760707</v>
      </c>
      <c r="L21" s="69">
        <v>1.6555956506333496</v>
      </c>
      <c r="M21" s="69">
        <v>1.6555956506333496</v>
      </c>
      <c r="N21" s="69">
        <v>1.6555956506333496</v>
      </c>
      <c r="O21" s="69">
        <v>1.6555956506333496</v>
      </c>
      <c r="P21" s="70">
        <v>2.0801199326659243</v>
      </c>
      <c r="Q21" s="70">
        <v>2.0801199326659243</v>
      </c>
      <c r="R21" s="70">
        <v>2.0801199326659243</v>
      </c>
      <c r="S21" s="70">
        <v>2.0801199326659243</v>
      </c>
      <c r="T21" s="70">
        <v>2.0801199326659243</v>
      </c>
      <c r="U21" s="101">
        <v>2.2341810756410707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2.5484378384823998</v>
      </c>
      <c r="C22" s="75">
        <v>2.6156374596362895</v>
      </c>
      <c r="D22" s="75">
        <v>3.2945200728497355</v>
      </c>
      <c r="E22" s="75">
        <v>3.2328373073430199</v>
      </c>
      <c r="F22" s="75">
        <v>3.2290679858744298</v>
      </c>
      <c r="G22" s="232" t="s">
        <v>36</v>
      </c>
      <c r="H22" s="68">
        <v>4.2994898096145118</v>
      </c>
      <c r="I22" s="68">
        <v>4.2994898096145118</v>
      </c>
      <c r="J22" s="69">
        <v>4.3507011763957104</v>
      </c>
      <c r="K22" s="69">
        <v>4.3709219876071366</v>
      </c>
      <c r="L22" s="69">
        <v>4.3709219876071366</v>
      </c>
      <c r="M22" s="69">
        <v>4.3709219876071366</v>
      </c>
      <c r="N22" s="69">
        <v>4.3709219876071366</v>
      </c>
      <c r="O22" s="70">
        <v>3.4198941135712162</v>
      </c>
      <c r="P22" s="70">
        <v>3.4198941135712162</v>
      </c>
      <c r="Q22" s="70">
        <v>3.4198941135712162</v>
      </c>
      <c r="R22" s="70">
        <v>3.4198941135712162</v>
      </c>
      <c r="S22" s="70">
        <v>3.4198941135712162</v>
      </c>
      <c r="T22" s="102">
        <v>2.7287225099458854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1.1304511704590965</v>
      </c>
      <c r="C23" s="75">
        <v>1.1894589321187965</v>
      </c>
      <c r="D23" s="75">
        <v>1.0441763488761069</v>
      </c>
      <c r="E23" s="75">
        <v>2.3131052301803399</v>
      </c>
      <c r="F23" s="232" t="s">
        <v>36</v>
      </c>
      <c r="G23" s="68">
        <v>1.2230038314609628</v>
      </c>
      <c r="H23" s="68">
        <v>1.2230038314609628</v>
      </c>
      <c r="I23" s="69">
        <v>1.6291345476958174</v>
      </c>
      <c r="J23" s="69">
        <v>1.6402663851932091</v>
      </c>
      <c r="K23" s="69">
        <v>1.6402663851932091</v>
      </c>
      <c r="L23" s="69">
        <v>1.6402663851932091</v>
      </c>
      <c r="M23" s="69">
        <v>1.6402663851932091</v>
      </c>
      <c r="N23" s="70">
        <v>0.87620799277275885</v>
      </c>
      <c r="O23" s="70">
        <v>0.87620799277275885</v>
      </c>
      <c r="P23" s="70">
        <v>0.87620799277275885</v>
      </c>
      <c r="Q23" s="70">
        <v>0.87620799277275885</v>
      </c>
      <c r="R23" s="70">
        <v>0.87620799277275885</v>
      </c>
      <c r="S23" s="102">
        <v>0.76941540387550877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-2.2840165681108004</v>
      </c>
      <c r="C24" s="75">
        <v>-2.4214565858648172</v>
      </c>
      <c r="D24" s="232" t="s">
        <v>32</v>
      </c>
      <c r="E24" s="68">
        <v>-0.34309028772567673</v>
      </c>
      <c r="F24" s="68">
        <v>-8.9281449698523398E-3</v>
      </c>
      <c r="G24" s="68">
        <v>-1.6027207708146944</v>
      </c>
      <c r="H24" s="69">
        <v>-0.78601091610548668</v>
      </c>
      <c r="I24" s="69">
        <v>-0.74004076019242104</v>
      </c>
      <c r="J24" s="69">
        <v>-0.74004076019242104</v>
      </c>
      <c r="K24" s="69">
        <v>-0.74004076019242104</v>
      </c>
      <c r="L24" s="69">
        <v>-0.74004076019242104</v>
      </c>
      <c r="M24" s="70">
        <v>-1.1940358250302909</v>
      </c>
      <c r="N24" s="70">
        <v>-1.1940358250302909</v>
      </c>
      <c r="O24" s="70">
        <v>-1.1940358250302909</v>
      </c>
      <c r="P24" s="70">
        <v>-1.1940358250302909</v>
      </c>
      <c r="Q24" s="70">
        <v>-1.1940358250302909</v>
      </c>
      <c r="R24" s="102">
        <v>-0.68311924762545495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0.29542425224489999</v>
      </c>
      <c r="C25" s="71">
        <v>0.34918459417297243</v>
      </c>
      <c r="D25" s="90" t="s">
        <v>32</v>
      </c>
      <c r="E25" s="71">
        <v>0.43291788793038033</v>
      </c>
      <c r="F25" s="71">
        <v>0.69447989674141597</v>
      </c>
      <c r="G25" s="72">
        <v>-3.5011785591741132E-2</v>
      </c>
      <c r="H25" s="72">
        <v>-0.1536266556147437</v>
      </c>
      <c r="I25" s="72">
        <v>-0.1536266556147437</v>
      </c>
      <c r="J25" s="72">
        <v>-0.1536266556147437</v>
      </c>
      <c r="K25" s="72">
        <v>-0.1536266556147437</v>
      </c>
      <c r="L25" s="73">
        <v>1.0131827868029439</v>
      </c>
      <c r="M25" s="73">
        <v>1.0131827868029439</v>
      </c>
      <c r="N25" s="73">
        <v>1.0131827868029439</v>
      </c>
      <c r="O25" s="73">
        <v>1.0131827868029439</v>
      </c>
      <c r="P25" s="73">
        <v>1.0131827868029439</v>
      </c>
      <c r="Q25" s="103">
        <v>0.75687930783003043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1.2774287821497503</v>
      </c>
      <c r="C26" s="68">
        <v>0.5603200072245037</v>
      </c>
      <c r="D26" s="88" t="s">
        <v>32</v>
      </c>
      <c r="E26" s="68">
        <v>1.4532205266790259</v>
      </c>
      <c r="F26" s="69">
        <v>1.6401696086709203</v>
      </c>
      <c r="G26" s="69">
        <v>1.8766211005758171</v>
      </c>
      <c r="H26" s="69">
        <v>1.8766211005758171</v>
      </c>
      <c r="I26" s="69">
        <v>1.8766211005758171</v>
      </c>
      <c r="J26" s="69">
        <v>1.8766211005758171</v>
      </c>
      <c r="K26" s="70">
        <v>2.3222795372329141</v>
      </c>
      <c r="L26" s="70">
        <v>2.3222795372329141</v>
      </c>
      <c r="M26" s="70">
        <v>2.3222795372329141</v>
      </c>
      <c r="N26" s="70">
        <v>2.3222795372329141</v>
      </c>
      <c r="O26" s="70">
        <v>2.3222795372329141</v>
      </c>
      <c r="P26" s="104">
        <v>2.1451293437055594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1.8783885325460072</v>
      </c>
      <c r="C27" s="68">
        <v>0.69009204865531937</v>
      </c>
      <c r="D27" s="91" t="s">
        <v>32</v>
      </c>
      <c r="E27" s="69">
        <v>-0.88974451079016625</v>
      </c>
      <c r="F27" s="69">
        <v>-0.78371767577198881</v>
      </c>
      <c r="G27" s="69">
        <v>-0.35272383249991568</v>
      </c>
      <c r="H27" s="69">
        <v>-0.35272383249991568</v>
      </c>
      <c r="I27" s="69">
        <v>-0.35272383249991568</v>
      </c>
      <c r="J27" s="70">
        <v>-0.45474683281756861</v>
      </c>
      <c r="K27" s="70">
        <v>-0.45474683281756861</v>
      </c>
      <c r="L27" s="70">
        <v>-0.45474683281756861</v>
      </c>
      <c r="M27" s="70">
        <v>-0.45474683281756861</v>
      </c>
      <c r="N27" s="70">
        <v>-0.45474683281756861</v>
      </c>
      <c r="O27" s="104">
        <v>-0.328994615330155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-1.0704659526861853</v>
      </c>
      <c r="C28" s="72">
        <v>-0.61186601322134571</v>
      </c>
      <c r="D28" s="81" t="s">
        <v>32</v>
      </c>
      <c r="E28" s="72">
        <v>0.50489867895504148</v>
      </c>
      <c r="F28" s="72">
        <v>0.11790958469130706</v>
      </c>
      <c r="G28" s="72">
        <v>0.47914031395847906</v>
      </c>
      <c r="H28" s="72">
        <v>0.47914031395847906</v>
      </c>
      <c r="I28" s="73">
        <v>0.24576992024496874</v>
      </c>
      <c r="J28" s="73">
        <v>0.24576992024496874</v>
      </c>
      <c r="K28" s="73">
        <v>0.24576992024496874</v>
      </c>
      <c r="L28" s="73">
        <v>0.24576992024496874</v>
      </c>
      <c r="M28" s="73">
        <v>0.24576992024496874</v>
      </c>
      <c r="N28" s="105">
        <v>-0.15263682510680257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1.5611271761931127</v>
      </c>
      <c r="C29" s="69">
        <v>1.038803017840441</v>
      </c>
      <c r="D29" s="80" t="s">
        <v>32</v>
      </c>
      <c r="E29" s="69">
        <v>0.89356619163551931</v>
      </c>
      <c r="F29" s="69">
        <v>1.3604882640221467</v>
      </c>
      <c r="G29" s="69">
        <v>2.5764759917251974</v>
      </c>
      <c r="H29" s="70">
        <v>3.0550863153613381</v>
      </c>
      <c r="I29" s="70">
        <v>3.0550863153613381</v>
      </c>
      <c r="J29" s="70">
        <v>3.0550863153613381</v>
      </c>
      <c r="K29" s="70">
        <v>3.0550863153613381</v>
      </c>
      <c r="L29" s="70">
        <v>3.0550863153613381</v>
      </c>
      <c r="M29" s="104">
        <v>2.8660729481788318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1.9213102087660945</v>
      </c>
      <c r="C30" s="69">
        <v>1.0361526087177149</v>
      </c>
      <c r="D30" s="80" t="s">
        <v>32</v>
      </c>
      <c r="E30" s="69">
        <v>1.2412258576822661</v>
      </c>
      <c r="F30" s="69">
        <v>0.4979862561772625</v>
      </c>
      <c r="G30" s="70">
        <v>0.96523864931603709</v>
      </c>
      <c r="H30" s="70">
        <v>0.29154563340831585</v>
      </c>
      <c r="I30" s="70">
        <v>0.29154563340831585</v>
      </c>
      <c r="J30" s="70">
        <v>0.29154563340831585</v>
      </c>
      <c r="K30" s="70">
        <v>0.29154563340831585</v>
      </c>
      <c r="L30" s="104">
        <v>0.62197142080086931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1.3336974319549846</v>
      </c>
      <c r="C31" s="69">
        <v>0.39845566898971035</v>
      </c>
      <c r="D31" s="80" t="s">
        <v>32</v>
      </c>
      <c r="E31" s="69">
        <v>1.3370509673365654</v>
      </c>
      <c r="F31" s="70">
        <v>1.1818309353633931</v>
      </c>
      <c r="G31" s="70">
        <v>1.3996007928640439</v>
      </c>
      <c r="H31" s="70">
        <v>1.3996007928640439</v>
      </c>
      <c r="I31" s="70">
        <v>1.3996007928640439</v>
      </c>
      <c r="J31" s="70">
        <v>1.3996007928640439</v>
      </c>
      <c r="K31" s="104">
        <v>1.4135670167287828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1.8487017884787167</v>
      </c>
      <c r="C32" s="69">
        <v>3.107421505492455</v>
      </c>
      <c r="D32" s="82" t="s">
        <v>32</v>
      </c>
      <c r="E32" s="70">
        <v>3.9407670923174685</v>
      </c>
      <c r="F32" s="70">
        <v>4.0267271352603009</v>
      </c>
      <c r="G32" s="70">
        <v>4.3058659328687439</v>
      </c>
      <c r="H32" s="70">
        <v>4.3058659328687439</v>
      </c>
      <c r="I32" s="70">
        <v>4.3058659328687439</v>
      </c>
      <c r="J32" s="104">
        <v>4.5602525104549594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0.69130739508929839</v>
      </c>
      <c r="C33" s="73">
        <v>0.32554070410836522</v>
      </c>
      <c r="D33" s="84" t="s">
        <v>32</v>
      </c>
      <c r="E33" s="73">
        <v>-1.5495558536410374</v>
      </c>
      <c r="F33" s="73">
        <v>-1.7755948866752922</v>
      </c>
      <c r="G33" s="73">
        <v>-1.8800807867370692</v>
      </c>
      <c r="H33" s="73">
        <v>-1.8800807867370692</v>
      </c>
      <c r="I33" s="105">
        <v>-1.636601960592365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1.5373194659218323</v>
      </c>
      <c r="C34" s="70">
        <v>2.6656084248139469</v>
      </c>
      <c r="D34" s="82" t="s">
        <v>32</v>
      </c>
      <c r="E34" s="70">
        <v>4.5963197896456132</v>
      </c>
      <c r="F34" s="70">
        <v>4.365215735436899</v>
      </c>
      <c r="G34" s="70">
        <v>4.3980201329179236</v>
      </c>
      <c r="H34" s="104">
        <v>3.5311714646719103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-3.246597238602726</v>
      </c>
      <c r="C35" s="70">
        <v>-3.7214992663680668</v>
      </c>
      <c r="D35" s="82" t="s">
        <v>32</v>
      </c>
      <c r="E35" s="70">
        <v>-3.3239278103160435</v>
      </c>
      <c r="F35" s="70">
        <v>-3.2113234811138254</v>
      </c>
      <c r="G35" s="104">
        <v>-3.7085336796761763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1.6654797210512555</v>
      </c>
      <c r="C36" s="70">
        <v>2.400355978172648</v>
      </c>
      <c r="D36" s="82" t="s">
        <v>32</v>
      </c>
      <c r="E36" s="70">
        <v>1.5293926226527057</v>
      </c>
      <c r="F36" s="104">
        <v>1.524422457953013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0.19119934785327886</v>
      </c>
      <c r="C37" s="70">
        <v>3.0446850929263305</v>
      </c>
      <c r="D37" s="106" t="s">
        <v>32</v>
      </c>
      <c r="E37" s="104">
        <v>1.4445493775693734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3.2957421972558709</v>
      </c>
      <c r="C38" s="105">
        <v>0.16009358045582744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1.3454111659107881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-3.246597238602726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-3.7214992663680668</v>
      </c>
      <c r="L72" s="1" t="s">
        <v>113</v>
      </c>
      <c r="T72" s="46">
        <f>K72-I71</f>
        <v>-0.47490202776534085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-3.3239278103160435</v>
      </c>
      <c r="L73" s="1" t="s">
        <v>113</v>
      </c>
      <c r="T73" s="46">
        <f>K73-I71</f>
        <v>-7.7330571713317475E-2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-3.2113234811138254</v>
      </c>
      <c r="L74" s="1" t="s">
        <v>113</v>
      </c>
      <c r="T74" s="46">
        <f>K74-I71</f>
        <v>3.5273757488900603E-2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-3.7085336796761763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-0.46193644107345033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700-000000000000}"/>
    <hyperlink ref="I102:T102" r:id="rId2" display="Erläuterungen zu den Berechnungsphasen des BIP bzw. der Bruttowertschöpfung der VGR der Länder" xr:uid="{00000000-0004-0000-0700-000007000000}"/>
    <hyperlink ref="F128" r:id="rId3" display="Revision 2014 der Volkswirtschaftlichen Gesamtrechnungen" xr:uid="{471ECF78-4DAF-4A9C-A26D-D0F0F78A9FEA}"/>
    <hyperlink ref="F128:M128" r:id="rId4" display="Revision der Volkswirtschaftlichen Gesamtrechnungen 2014" xr:uid="{112B58AF-7EDB-42A3-85C1-78A78CCA05D8}"/>
    <hyperlink ref="F135" r:id="rId5" display="Revision 2014 der Volkswirtschaftlichen Gesamtrechnungen" xr:uid="{4932EA12-E91F-457B-AF43-44684375F106}"/>
    <hyperlink ref="F135:M135" r:id="rId6" display="Revision der Volkswirtschaftlichen Gesamtrechnungen 2019" xr:uid="{87574D15-B257-457C-A3F2-8C8FAF9DBE90}"/>
    <hyperlink ref="F122" r:id="rId7" display="Revision der Volkswirtschaftlichen Gesamtrechnungen der Länder 2011" xr:uid="{702AD8D4-A2DF-4CF1-8472-CDF52F684A56}"/>
    <hyperlink ref="F122:N122" r:id="rId8" display="Revision der Volkswirtschaftlichen Gesamtrechnungen 2011" xr:uid="{2515C684-4800-4540-A700-6374BF05F09C}"/>
    <hyperlink ref="F116" r:id="rId9" xr:uid="{A7C0ADFD-BE9E-41E3-8673-6F94D28631E5}"/>
    <hyperlink ref="F116:M116" r:id="rId10" display="Revision der Volkswirtschaftlichen Gesamtrechnungen 2005" xr:uid="{A4656F7F-B7AF-4487-A3F0-AFCEBF1C083F}"/>
    <hyperlink ref="F142:M142" r:id="rId11" location="revisionen" display="Revision der Volkswirtschaftlichen Gesamtrechnungen 2024" xr:uid="{966DF364-E4EB-45ED-822F-536CF00F0539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42"/>
  <sheetViews>
    <sheetView showGridLines="0" zoomScaleNormal="100" zoomScaleSheetLayoutView="100" workbookViewId="0"/>
  </sheetViews>
  <sheetFormatPr baseColWidth="10" defaultColWidth="11" defaultRowHeight="11.25" x14ac:dyDescent="0.2"/>
  <cols>
    <col min="1" max="1" width="8.625" style="1" customWidth="1"/>
    <col min="2" max="2" width="6.625" style="1" customWidth="1"/>
    <col min="3" max="3" width="5.75" style="1" customWidth="1"/>
    <col min="4" max="4" width="4.875" style="1" customWidth="1"/>
    <col min="5" max="6" width="5" style="1" customWidth="1"/>
    <col min="7" max="7" width="5.25" style="1" customWidth="1"/>
    <col min="8" max="9" width="5" style="1" customWidth="1"/>
    <col min="10" max="10" width="4.875" style="1" customWidth="1"/>
    <col min="11" max="11" width="5.25" style="1" customWidth="1"/>
    <col min="12" max="13" width="5.75" style="1" customWidth="1"/>
    <col min="14" max="17" width="4.875" style="1" customWidth="1"/>
    <col min="18" max="19" width="5" style="1" customWidth="1"/>
    <col min="20" max="28" width="5.25" style="1" customWidth="1"/>
    <col min="29" max="16384" width="11" style="1"/>
  </cols>
  <sheetData>
    <row r="1" spans="1:35" ht="14.25" customHeight="1" x14ac:dyDescent="0.2">
      <c r="A1" s="27" t="s">
        <v>68</v>
      </c>
    </row>
    <row r="2" spans="1:35" ht="12" customHeight="1" x14ac:dyDescent="0.2">
      <c r="B2" s="136"/>
      <c r="C2" s="136"/>
      <c r="D2" s="136"/>
      <c r="E2" s="136"/>
    </row>
    <row r="3" spans="1:35" ht="12" customHeight="1" x14ac:dyDescent="0.2">
      <c r="A3" s="62" t="s">
        <v>108</v>
      </c>
    </row>
    <row r="4" spans="1:35" ht="12" customHeight="1" x14ac:dyDescent="0.2">
      <c r="A4" s="62" t="s">
        <v>69</v>
      </c>
    </row>
    <row r="5" spans="1:35" ht="12" customHeight="1" x14ac:dyDescent="0.2"/>
    <row r="6" spans="1:35" ht="12" customHeight="1" x14ac:dyDescent="0.2">
      <c r="L6" s="20"/>
      <c r="M6" s="50"/>
    </row>
    <row r="7" spans="1:35" ht="14.25" customHeight="1" x14ac:dyDescent="0.2">
      <c r="A7" s="27" t="s">
        <v>35</v>
      </c>
      <c r="B7" s="35" t="s">
        <v>44</v>
      </c>
      <c r="L7" s="52"/>
      <c r="M7" s="51"/>
    </row>
    <row r="8" spans="1:35" ht="12" customHeight="1" x14ac:dyDescent="0.2">
      <c r="I8" s="16"/>
      <c r="J8" s="16"/>
      <c r="K8" s="5"/>
      <c r="L8" s="5"/>
      <c r="M8" s="5"/>
      <c r="N8" s="5"/>
      <c r="O8" s="16"/>
      <c r="P8" s="16"/>
    </row>
    <row r="9" spans="1:35" s="14" customFormat="1" ht="13.5" customHeight="1" x14ac:dyDescent="0.2">
      <c r="A9" s="65" t="s">
        <v>168</v>
      </c>
      <c r="H9" s="23"/>
      <c r="I9" s="23"/>
      <c r="J9" s="22"/>
      <c r="K9" s="22"/>
      <c r="L9" s="22"/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35" s="14" customFormat="1" ht="15" customHeight="1" x14ac:dyDescent="0.2">
      <c r="A10" s="65" t="s">
        <v>164</v>
      </c>
    </row>
    <row r="11" spans="1:35" ht="18.75" customHeight="1" x14ac:dyDescent="0.2">
      <c r="A11" s="138" t="s">
        <v>53</v>
      </c>
      <c r="B11" s="97" t="s">
        <v>78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15"/>
      <c r="V11" s="15"/>
      <c r="W11" s="15"/>
      <c r="X11" s="15"/>
      <c r="Y11" s="15"/>
      <c r="Z11" s="15"/>
      <c r="AA11" s="15"/>
      <c r="AB11" s="15"/>
    </row>
    <row r="12" spans="1:35" ht="12.75" customHeight="1" x14ac:dyDescent="0.2">
      <c r="A12" s="139"/>
      <c r="B12" s="96" t="s">
        <v>169</v>
      </c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98"/>
    </row>
    <row r="13" spans="1:35" ht="28.5" customHeight="1" x14ac:dyDescent="0.2">
      <c r="A13" s="140"/>
      <c r="B13" s="41" t="s">
        <v>165</v>
      </c>
      <c r="C13" s="53" t="s">
        <v>166</v>
      </c>
      <c r="D13" s="40" t="s">
        <v>167</v>
      </c>
      <c r="E13" s="53" t="s">
        <v>120</v>
      </c>
      <c r="F13" s="67" t="s">
        <v>121</v>
      </c>
      <c r="G13" s="67" t="s">
        <v>122</v>
      </c>
      <c r="H13" s="53" t="s">
        <v>123</v>
      </c>
      <c r="I13" s="67" t="s">
        <v>124</v>
      </c>
      <c r="J13" s="67" t="s">
        <v>125</v>
      </c>
      <c r="K13" s="67" t="s">
        <v>126</v>
      </c>
      <c r="L13" s="67" t="s">
        <v>127</v>
      </c>
      <c r="M13" s="67" t="s">
        <v>128</v>
      </c>
      <c r="N13" s="53" t="s">
        <v>129</v>
      </c>
      <c r="O13" s="67" t="s">
        <v>130</v>
      </c>
      <c r="P13" s="67" t="s">
        <v>131</v>
      </c>
      <c r="Q13" s="53" t="s">
        <v>132</v>
      </c>
      <c r="R13" s="53" t="s">
        <v>133</v>
      </c>
      <c r="S13" s="67" t="s">
        <v>134</v>
      </c>
      <c r="T13" s="67" t="s">
        <v>135</v>
      </c>
      <c r="U13" s="67" t="s">
        <v>136</v>
      </c>
      <c r="V13" s="67" t="s">
        <v>137</v>
      </c>
      <c r="W13" s="67" t="s">
        <v>138</v>
      </c>
      <c r="X13" s="67" t="s">
        <v>139</v>
      </c>
      <c r="Y13" s="67" t="s">
        <v>140</v>
      </c>
      <c r="Z13" s="53" t="s">
        <v>141</v>
      </c>
      <c r="AA13" s="94" t="s">
        <v>142</v>
      </c>
      <c r="AB13" s="53" t="s">
        <v>175</v>
      </c>
    </row>
    <row r="14" spans="1:35" ht="12" customHeight="1" x14ac:dyDescent="0.2">
      <c r="A14" s="244">
        <v>1999</v>
      </c>
      <c r="B14" s="242">
        <v>1</v>
      </c>
      <c r="C14" s="242">
        <v>1.1832596816722827</v>
      </c>
      <c r="D14" s="242">
        <v>1.3355059946413235</v>
      </c>
      <c r="E14" s="242">
        <v>1.29</v>
      </c>
      <c r="F14" s="242">
        <v>1.66</v>
      </c>
      <c r="G14" s="242">
        <v>1.675</v>
      </c>
      <c r="H14" s="242">
        <v>1.675</v>
      </c>
      <c r="I14" s="243">
        <v>1.3581310705952301</v>
      </c>
      <c r="J14" s="243">
        <v>1.3581310705952301</v>
      </c>
      <c r="K14" s="243">
        <v>1.3581310705952301</v>
      </c>
      <c r="L14" s="243">
        <v>1.3581310705952301</v>
      </c>
      <c r="M14" s="243">
        <v>1.3581310705952301</v>
      </c>
      <c r="N14" s="233">
        <v>1.3581310705952301</v>
      </c>
      <c r="O14" s="239" t="s">
        <v>36</v>
      </c>
      <c r="P14" s="234">
        <v>0.95961671970092455</v>
      </c>
      <c r="Q14" s="234">
        <v>0.95961671970092455</v>
      </c>
      <c r="R14" s="235" t="s">
        <v>65</v>
      </c>
      <c r="S14" s="236">
        <v>1.4726154265432372</v>
      </c>
      <c r="T14" s="236">
        <v>1.4726154265432372</v>
      </c>
      <c r="U14" s="236">
        <v>1.4726154265432372</v>
      </c>
      <c r="V14" s="236">
        <v>1.4726154265432372</v>
      </c>
      <c r="W14" s="237">
        <v>1.5042375042510592</v>
      </c>
      <c r="X14" s="237">
        <v>1.5042375042510592</v>
      </c>
      <c r="Y14" s="237">
        <v>1.5042375042510592</v>
      </c>
      <c r="Z14" s="237">
        <v>1.5042375042510592</v>
      </c>
      <c r="AA14" s="237">
        <v>1.5042375042510592</v>
      </c>
      <c r="AB14" s="238">
        <v>1.6943808406785907</v>
      </c>
      <c r="AC14" s="74"/>
      <c r="AD14" s="74"/>
      <c r="AE14" s="74"/>
      <c r="AF14" s="74"/>
      <c r="AG14" s="74"/>
      <c r="AH14" s="74"/>
      <c r="AI14" s="74"/>
    </row>
    <row r="15" spans="1:35" ht="12" customHeight="1" x14ac:dyDescent="0.2">
      <c r="A15" s="244">
        <v>2000</v>
      </c>
      <c r="B15" s="242">
        <v>2.6</v>
      </c>
      <c r="C15" s="242">
        <v>2.4</v>
      </c>
      <c r="D15" s="242">
        <v>2.46</v>
      </c>
      <c r="E15" s="242">
        <v>1.855</v>
      </c>
      <c r="F15" s="242">
        <v>1.871</v>
      </c>
      <c r="G15" s="242">
        <v>2.2370000000000001</v>
      </c>
      <c r="H15" s="243">
        <v>2.81220861601494</v>
      </c>
      <c r="I15" s="243">
        <v>2.81220861601494</v>
      </c>
      <c r="J15" s="243">
        <v>2.81220861601494</v>
      </c>
      <c r="K15" s="243">
        <v>2.81220861601494</v>
      </c>
      <c r="L15" s="243">
        <v>2.81220861601494</v>
      </c>
      <c r="M15" s="243">
        <v>2.81220861601494</v>
      </c>
      <c r="N15" s="232" t="s">
        <v>36</v>
      </c>
      <c r="O15" s="68">
        <v>2.6415115658825008</v>
      </c>
      <c r="P15" s="68">
        <v>2.6415115658825008</v>
      </c>
      <c r="Q15" s="80" t="s">
        <v>65</v>
      </c>
      <c r="R15" s="69">
        <v>2.7740758722728316</v>
      </c>
      <c r="S15" s="69">
        <v>2.7740758722728316</v>
      </c>
      <c r="T15" s="69">
        <v>2.7740758722728316</v>
      </c>
      <c r="U15" s="69">
        <v>2.7740758722728316</v>
      </c>
      <c r="V15" s="70">
        <v>2.8578644698613744</v>
      </c>
      <c r="W15" s="70">
        <v>2.8578644698613744</v>
      </c>
      <c r="X15" s="70">
        <v>2.8578644698613744</v>
      </c>
      <c r="Y15" s="70">
        <v>2.8578644698613744</v>
      </c>
      <c r="Z15" s="70">
        <v>2.8578644698613744</v>
      </c>
      <c r="AA15" s="99">
        <v>2.8437002452816378</v>
      </c>
      <c r="AB15" s="74"/>
      <c r="AC15" s="74"/>
      <c r="AD15" s="74"/>
      <c r="AE15" s="74"/>
      <c r="AF15" s="74"/>
      <c r="AG15" s="74"/>
      <c r="AH15" s="74"/>
    </row>
    <row r="16" spans="1:35" ht="12" customHeight="1" x14ac:dyDescent="0.2">
      <c r="A16" s="11">
        <v>2001</v>
      </c>
      <c r="B16" s="87">
        <v>0.3</v>
      </c>
      <c r="C16" s="87">
        <v>0.42</v>
      </c>
      <c r="D16" s="87">
        <v>0.61</v>
      </c>
      <c r="E16" s="87">
        <v>-0.14799999999999999</v>
      </c>
      <c r="F16" s="87">
        <v>-0.78900000000000003</v>
      </c>
      <c r="G16" s="75">
        <v>-0.73325964360617002</v>
      </c>
      <c r="H16" s="75">
        <v>-0.70499973761553603</v>
      </c>
      <c r="I16" s="75">
        <v>-0.70499973761553603</v>
      </c>
      <c r="J16" s="75">
        <v>-0.70499973761553603</v>
      </c>
      <c r="K16" s="75">
        <v>-0.70499973761553603</v>
      </c>
      <c r="L16" s="75">
        <v>-0.70499973761553603</v>
      </c>
      <c r="M16" s="232" t="s">
        <v>36</v>
      </c>
      <c r="N16" s="68">
        <v>-0.43574170251284278</v>
      </c>
      <c r="O16" s="68">
        <v>-0.43574170251284278</v>
      </c>
      <c r="P16" s="69">
        <v>-0.39567043681060726</v>
      </c>
      <c r="Q16" s="69">
        <v>-0.31154455395543817</v>
      </c>
      <c r="R16" s="69">
        <v>-0.31154455395543817</v>
      </c>
      <c r="S16" s="69">
        <v>-0.31154455395543817</v>
      </c>
      <c r="T16" s="69">
        <v>-0.31154455395543817</v>
      </c>
      <c r="U16" s="70">
        <v>-0.24555025820836623</v>
      </c>
      <c r="V16" s="70">
        <v>-0.24555025820836623</v>
      </c>
      <c r="W16" s="70">
        <v>-0.24555025820836623</v>
      </c>
      <c r="X16" s="70">
        <v>-0.24555025820836623</v>
      </c>
      <c r="Y16" s="70">
        <v>-0.24555025820836623</v>
      </c>
      <c r="Z16" s="101">
        <v>-0.3862605333298571</v>
      </c>
      <c r="AA16" s="74"/>
      <c r="AB16" s="74"/>
      <c r="AC16" s="74"/>
      <c r="AD16" s="74"/>
      <c r="AE16" s="74"/>
      <c r="AF16" s="74"/>
      <c r="AG16" s="74"/>
    </row>
    <row r="17" spans="1:32" ht="12" customHeight="1" x14ac:dyDescent="0.2">
      <c r="A17" s="11">
        <v>2002</v>
      </c>
      <c r="B17" s="87">
        <v>0.2</v>
      </c>
      <c r="C17" s="87">
        <v>0.26700000000000002</v>
      </c>
      <c r="D17" s="87">
        <v>0.13500000000000001</v>
      </c>
      <c r="E17" s="87">
        <v>-0.54300000000000004</v>
      </c>
      <c r="F17" s="75">
        <v>-0.85600658602764801</v>
      </c>
      <c r="G17" s="75">
        <v>-0.73461142993074702</v>
      </c>
      <c r="H17" s="75">
        <v>-0.73461142993074702</v>
      </c>
      <c r="I17" s="75">
        <v>-0.73461142993074702</v>
      </c>
      <c r="J17" s="75">
        <v>-0.73461142993074702</v>
      </c>
      <c r="K17" s="75">
        <v>-0.73461142993074702</v>
      </c>
      <c r="L17" s="232" t="s">
        <v>36</v>
      </c>
      <c r="M17" s="68">
        <v>-1.2507158138274443</v>
      </c>
      <c r="N17" s="68">
        <v>-1.2507158138274443</v>
      </c>
      <c r="O17" s="69">
        <v>-1.6146212627769421</v>
      </c>
      <c r="P17" s="69">
        <v>-1.5878312500779566</v>
      </c>
      <c r="Q17" s="69">
        <v>-1.5878312500779566</v>
      </c>
      <c r="R17" s="69">
        <v>-1.5878312500779566</v>
      </c>
      <c r="S17" s="69">
        <v>-1.5878312500779566</v>
      </c>
      <c r="T17" s="70">
        <v>-1.5937388906019287</v>
      </c>
      <c r="U17" s="70">
        <v>-1.5937388906019287</v>
      </c>
      <c r="V17" s="70">
        <v>-1.5937388906019287</v>
      </c>
      <c r="W17" s="70">
        <v>-1.5937388906019287</v>
      </c>
      <c r="X17" s="70">
        <v>-1.5937388906019287</v>
      </c>
      <c r="Y17" s="99">
        <v>-1.649148332489387</v>
      </c>
      <c r="Z17" s="74"/>
      <c r="AA17" s="74"/>
      <c r="AB17" s="74"/>
      <c r="AC17" s="74"/>
      <c r="AD17" s="74"/>
      <c r="AE17" s="74"/>
      <c r="AF17" s="74"/>
    </row>
    <row r="18" spans="1:32" ht="12" customHeight="1" x14ac:dyDescent="0.2">
      <c r="A18" s="11">
        <v>2003</v>
      </c>
      <c r="B18" s="87">
        <v>0.2</v>
      </c>
      <c r="C18" s="87">
        <v>0.43</v>
      </c>
      <c r="D18" s="87">
        <v>0.39500000000000002</v>
      </c>
      <c r="E18" s="75">
        <v>6.0879502528531901E-2</v>
      </c>
      <c r="F18" s="75">
        <v>0.39224881565158798</v>
      </c>
      <c r="G18" s="75">
        <v>0.18526984513311301</v>
      </c>
      <c r="H18" s="75">
        <v>0.18526984513311301</v>
      </c>
      <c r="I18" s="75">
        <v>0.18526984513311301</v>
      </c>
      <c r="J18" s="75">
        <v>0.18526984513311301</v>
      </c>
      <c r="K18" s="232" t="s">
        <v>36</v>
      </c>
      <c r="L18" s="68">
        <v>0.31986663405124299</v>
      </c>
      <c r="M18" s="68">
        <v>0.31986663405124299</v>
      </c>
      <c r="N18" s="69">
        <v>-0.58664392719894021</v>
      </c>
      <c r="O18" s="69">
        <v>-0.53547539990726978</v>
      </c>
      <c r="P18" s="69">
        <v>-0.53547539990726978</v>
      </c>
      <c r="Q18" s="69">
        <v>-0.53547539990726978</v>
      </c>
      <c r="R18" s="69">
        <v>-0.53547539990726978</v>
      </c>
      <c r="S18" s="70">
        <v>-0.38446508783292555</v>
      </c>
      <c r="T18" s="70">
        <v>-0.38446508783292555</v>
      </c>
      <c r="U18" s="70">
        <v>-0.38446508783292555</v>
      </c>
      <c r="V18" s="70">
        <v>-0.38446508783292555</v>
      </c>
      <c r="W18" s="70">
        <v>-0.38446508783292555</v>
      </c>
      <c r="X18" s="101">
        <v>-0.27098315541479151</v>
      </c>
      <c r="Y18" s="74"/>
      <c r="Z18" s="74"/>
      <c r="AA18" s="74"/>
      <c r="AB18" s="74"/>
      <c r="AC18" s="74"/>
      <c r="AD18" s="74"/>
      <c r="AE18" s="74"/>
    </row>
    <row r="19" spans="1:32" ht="12" customHeight="1" x14ac:dyDescent="0.2">
      <c r="A19" s="38">
        <v>2004</v>
      </c>
      <c r="B19" s="89">
        <v>1.5</v>
      </c>
      <c r="C19" s="89">
        <v>1.173</v>
      </c>
      <c r="D19" s="76">
        <v>0.78754628341690136</v>
      </c>
      <c r="E19" s="76">
        <v>0.88413228206105399</v>
      </c>
      <c r="F19" s="76">
        <v>0.99682464717100705</v>
      </c>
      <c r="G19" s="76">
        <v>1.2358192563142101</v>
      </c>
      <c r="H19" s="76">
        <v>1.2358192563142101</v>
      </c>
      <c r="I19" s="76">
        <v>1.2358192563142101</v>
      </c>
      <c r="J19" s="90" t="s">
        <v>36</v>
      </c>
      <c r="K19" s="71">
        <v>1.3680475866859063</v>
      </c>
      <c r="L19" s="71">
        <v>1.3680475866859063</v>
      </c>
      <c r="M19" s="72">
        <v>1.7198581116148008</v>
      </c>
      <c r="N19" s="72">
        <v>1.723117407077331</v>
      </c>
      <c r="O19" s="72">
        <v>1.723117407077331</v>
      </c>
      <c r="P19" s="72">
        <v>1.723117407077331</v>
      </c>
      <c r="Q19" s="72">
        <v>1.723117407077331</v>
      </c>
      <c r="R19" s="73">
        <v>1.6790124800269879</v>
      </c>
      <c r="S19" s="73">
        <v>1.6790124800269879</v>
      </c>
      <c r="T19" s="73">
        <v>1.6790124800269879</v>
      </c>
      <c r="U19" s="73">
        <v>1.6790124800269879</v>
      </c>
      <c r="V19" s="73">
        <v>1.6790124800269879</v>
      </c>
      <c r="W19" s="100">
        <v>1.6294482068641596</v>
      </c>
      <c r="X19" s="74"/>
      <c r="Y19" s="74"/>
      <c r="Z19" s="74"/>
      <c r="AA19" s="74"/>
      <c r="AB19" s="74"/>
      <c r="AC19" s="74"/>
      <c r="AD19" s="74"/>
    </row>
    <row r="20" spans="1:32" ht="12" customHeight="1" x14ac:dyDescent="0.2">
      <c r="A20" s="244">
        <v>2005</v>
      </c>
      <c r="B20" s="75">
        <v>0.89563609204388683</v>
      </c>
      <c r="C20" s="75">
        <v>0.88992674305839614</v>
      </c>
      <c r="D20" s="75">
        <v>1.8356945547411954</v>
      </c>
      <c r="E20" s="75">
        <v>2.1686314439883598</v>
      </c>
      <c r="F20" s="75">
        <v>2.1114677166182898</v>
      </c>
      <c r="G20" s="75">
        <v>2.15685882082738</v>
      </c>
      <c r="H20" s="75">
        <v>2.15685882082738</v>
      </c>
      <c r="I20" s="232" t="s">
        <v>36</v>
      </c>
      <c r="J20" s="68">
        <v>2.1584797083623117</v>
      </c>
      <c r="K20" s="68">
        <v>2.1584797083623117</v>
      </c>
      <c r="L20" s="69">
        <v>1.2484888676062433</v>
      </c>
      <c r="M20" s="69">
        <v>1.2860228601538897</v>
      </c>
      <c r="N20" s="69">
        <v>1.2860228601538897</v>
      </c>
      <c r="O20" s="69">
        <v>1.2860228601538897</v>
      </c>
      <c r="P20" s="69">
        <v>1.2860228601538897</v>
      </c>
      <c r="Q20" s="70">
        <v>1.9298051798462394</v>
      </c>
      <c r="R20" s="70">
        <v>1.9298051798462394</v>
      </c>
      <c r="S20" s="70">
        <v>1.9298051798462394</v>
      </c>
      <c r="T20" s="70">
        <v>1.9298051798462394</v>
      </c>
      <c r="U20" s="70">
        <v>1.9298051798462394</v>
      </c>
      <c r="V20" s="99">
        <v>2.002877558173946</v>
      </c>
      <c r="W20" s="74"/>
      <c r="X20" s="74"/>
      <c r="Y20" s="74"/>
      <c r="Z20" s="74"/>
      <c r="AA20" s="74"/>
      <c r="AB20" s="74"/>
    </row>
    <row r="21" spans="1:32" ht="12" customHeight="1" x14ac:dyDescent="0.2">
      <c r="A21" s="11">
        <v>2006</v>
      </c>
      <c r="B21" s="75">
        <v>2.3299094952472359</v>
      </c>
      <c r="C21" s="75">
        <v>2.6018578633392622</v>
      </c>
      <c r="D21" s="75">
        <v>2.4337620236179873</v>
      </c>
      <c r="E21" s="75">
        <v>2.69815997401962</v>
      </c>
      <c r="F21" s="75">
        <v>2.8661943746218999</v>
      </c>
      <c r="G21" s="75">
        <v>3.0812070679918699</v>
      </c>
      <c r="H21" s="232" t="s">
        <v>36</v>
      </c>
      <c r="I21" s="68">
        <v>3.569195046616652</v>
      </c>
      <c r="J21" s="68">
        <v>3.569195046616652</v>
      </c>
      <c r="K21" s="69">
        <v>3.7185614569129628</v>
      </c>
      <c r="L21" s="69">
        <v>3.7354376518646055</v>
      </c>
      <c r="M21" s="69">
        <v>3.7354376518646055</v>
      </c>
      <c r="N21" s="69">
        <v>3.7354376518646055</v>
      </c>
      <c r="O21" s="69">
        <v>3.7354376518646055</v>
      </c>
      <c r="P21" s="70">
        <v>4.0615181286515805</v>
      </c>
      <c r="Q21" s="70">
        <v>4.0615181286515805</v>
      </c>
      <c r="R21" s="70">
        <v>4.0615181286515805</v>
      </c>
      <c r="S21" s="70">
        <v>4.0615181286515805</v>
      </c>
      <c r="T21" s="70">
        <v>4.0615181286515805</v>
      </c>
      <c r="U21" s="101">
        <v>4.0976561139094656</v>
      </c>
      <c r="V21" s="77"/>
      <c r="W21" s="74"/>
      <c r="X21" s="74"/>
      <c r="Y21" s="74"/>
      <c r="Z21" s="74"/>
      <c r="AA21" s="74"/>
      <c r="AB21" s="74"/>
    </row>
    <row r="22" spans="1:32" ht="12" customHeight="1" x14ac:dyDescent="0.2">
      <c r="A22" s="11">
        <v>2007</v>
      </c>
      <c r="B22" s="75">
        <v>1.8495411871412557</v>
      </c>
      <c r="C22" s="75">
        <v>1.997629453997888</v>
      </c>
      <c r="D22" s="75">
        <v>2.132735586066218</v>
      </c>
      <c r="E22" s="75">
        <v>1.8019403050315499</v>
      </c>
      <c r="F22" s="75">
        <v>1.95499071513259</v>
      </c>
      <c r="G22" s="232" t="s">
        <v>36</v>
      </c>
      <c r="H22" s="68">
        <v>2.9187059077418285</v>
      </c>
      <c r="I22" s="68">
        <v>2.9187059077418285</v>
      </c>
      <c r="J22" s="69">
        <v>2.9234101806751327</v>
      </c>
      <c r="K22" s="69">
        <v>2.9921427191983532</v>
      </c>
      <c r="L22" s="69">
        <v>2.9921427191983532</v>
      </c>
      <c r="M22" s="69">
        <v>2.9921427191983532</v>
      </c>
      <c r="N22" s="69">
        <v>2.9921427191983532</v>
      </c>
      <c r="O22" s="70">
        <v>2.8265788577084527</v>
      </c>
      <c r="P22" s="70">
        <v>2.8265788577084527</v>
      </c>
      <c r="Q22" s="70">
        <v>2.8265788577084527</v>
      </c>
      <c r="R22" s="70">
        <v>2.8265788577084527</v>
      </c>
      <c r="S22" s="70">
        <v>2.8265788577084527</v>
      </c>
      <c r="T22" s="102">
        <v>2.6289133968884602</v>
      </c>
      <c r="U22" s="77"/>
      <c r="V22" s="77"/>
      <c r="W22" s="74"/>
      <c r="X22" s="74"/>
      <c r="Y22" s="74"/>
      <c r="Z22" s="74"/>
      <c r="AA22" s="74"/>
      <c r="AB22" s="74"/>
    </row>
    <row r="23" spans="1:32" ht="12" customHeight="1" x14ac:dyDescent="0.2">
      <c r="A23" s="11">
        <v>2008</v>
      </c>
      <c r="B23" s="75">
        <v>1.5638254967820444</v>
      </c>
      <c r="C23" s="75">
        <v>1.7090552085570465</v>
      </c>
      <c r="D23" s="75">
        <v>1.0499725779338718</v>
      </c>
      <c r="E23" s="75">
        <v>1.33187696383879</v>
      </c>
      <c r="F23" s="232" t="s">
        <v>36</v>
      </c>
      <c r="G23" s="68">
        <v>1.7549149862857079</v>
      </c>
      <c r="H23" s="68">
        <v>1.7549149862857079</v>
      </c>
      <c r="I23" s="69">
        <v>1.8662396031386637</v>
      </c>
      <c r="J23" s="69">
        <v>1.8378418031612709</v>
      </c>
      <c r="K23" s="69">
        <v>1.8378418031612709</v>
      </c>
      <c r="L23" s="69">
        <v>1.8378418031612709</v>
      </c>
      <c r="M23" s="69">
        <v>1.8378418031612709</v>
      </c>
      <c r="N23" s="70">
        <v>1.7478763852593993</v>
      </c>
      <c r="O23" s="70">
        <v>1.7478763852593993</v>
      </c>
      <c r="P23" s="70">
        <v>1.7478763852593993</v>
      </c>
      <c r="Q23" s="70">
        <v>1.7478763852593993</v>
      </c>
      <c r="R23" s="70">
        <v>1.7478763852593993</v>
      </c>
      <c r="S23" s="102">
        <v>1.5239540998963923</v>
      </c>
      <c r="T23" s="78"/>
      <c r="U23" s="77"/>
      <c r="V23" s="77"/>
      <c r="W23" s="74"/>
      <c r="X23" s="74"/>
      <c r="Y23" s="74"/>
      <c r="Z23" s="74"/>
      <c r="AA23" s="74"/>
      <c r="AB23" s="74"/>
    </row>
    <row r="24" spans="1:32" ht="12" customHeight="1" x14ac:dyDescent="0.2">
      <c r="A24" s="132">
        <v>2009</v>
      </c>
      <c r="B24" s="75">
        <v>-4.6727620350588666</v>
      </c>
      <c r="C24" s="75">
        <v>-4.4110873056975635</v>
      </c>
      <c r="D24" s="232" t="s">
        <v>32</v>
      </c>
      <c r="E24" s="68">
        <v>-3.9788329729952179</v>
      </c>
      <c r="F24" s="68">
        <v>-4.1062881097356163</v>
      </c>
      <c r="G24" s="68">
        <v>-4.3494874107113501</v>
      </c>
      <c r="H24" s="69">
        <v>-5.1176014551757243</v>
      </c>
      <c r="I24" s="69">
        <v>-5.0568367131986403</v>
      </c>
      <c r="J24" s="69">
        <v>-5.0568367131986403</v>
      </c>
      <c r="K24" s="69">
        <v>-5.0568367131986403</v>
      </c>
      <c r="L24" s="69">
        <v>-5.0568367131986403</v>
      </c>
      <c r="M24" s="70">
        <v>-5.430565967926527</v>
      </c>
      <c r="N24" s="70">
        <v>-5.430565967926527</v>
      </c>
      <c r="O24" s="70">
        <v>-5.430565967926527</v>
      </c>
      <c r="P24" s="70">
        <v>-5.430565967926527</v>
      </c>
      <c r="Q24" s="70">
        <v>-5.430565967926527</v>
      </c>
      <c r="R24" s="102">
        <v>-5.0615660344877087</v>
      </c>
      <c r="S24" s="78"/>
      <c r="T24" s="78"/>
      <c r="U24" s="77"/>
      <c r="V24" s="77"/>
      <c r="W24" s="74"/>
      <c r="X24" s="74"/>
      <c r="Y24" s="74"/>
      <c r="Z24" s="74"/>
      <c r="AA24" s="74"/>
      <c r="AB24" s="74"/>
    </row>
    <row r="25" spans="1:32" ht="12" customHeight="1" x14ac:dyDescent="0.2">
      <c r="A25" s="38">
        <v>2010</v>
      </c>
      <c r="B25" s="76">
        <v>3.4382543351583901</v>
      </c>
      <c r="C25" s="71">
        <v>4.9196429008365188</v>
      </c>
      <c r="D25" s="90" t="s">
        <v>32</v>
      </c>
      <c r="E25" s="71">
        <v>4.729641644765592</v>
      </c>
      <c r="F25" s="71">
        <v>4.9131168343961269</v>
      </c>
      <c r="G25" s="72">
        <v>4.8605885811081828</v>
      </c>
      <c r="H25" s="72">
        <v>5.0342513269461495</v>
      </c>
      <c r="I25" s="72">
        <v>5.0342513269461495</v>
      </c>
      <c r="J25" s="72">
        <v>5.0342513269461495</v>
      </c>
      <c r="K25" s="72">
        <v>5.0342513269461495</v>
      </c>
      <c r="L25" s="73">
        <v>5.4824225662494293</v>
      </c>
      <c r="M25" s="73">
        <v>5.4824225662494293</v>
      </c>
      <c r="N25" s="73">
        <v>5.4824225662494293</v>
      </c>
      <c r="O25" s="73">
        <v>5.4824225662494293</v>
      </c>
      <c r="P25" s="73">
        <v>5.4824225662494293</v>
      </c>
      <c r="Q25" s="103">
        <v>5.3513979787355748</v>
      </c>
      <c r="R25" s="79"/>
      <c r="S25" s="79"/>
      <c r="T25" s="79"/>
      <c r="U25" s="77"/>
      <c r="V25" s="77"/>
      <c r="W25" s="74"/>
      <c r="X25" s="74"/>
      <c r="Y25" s="74"/>
      <c r="Z25" s="74"/>
      <c r="AA25" s="74"/>
      <c r="AB25" s="74"/>
    </row>
    <row r="26" spans="1:32" ht="12" customHeight="1" x14ac:dyDescent="0.2">
      <c r="A26" s="11">
        <v>2011</v>
      </c>
      <c r="B26" s="68">
        <v>3.3330145052241784</v>
      </c>
      <c r="C26" s="68">
        <v>2.5195550089442325</v>
      </c>
      <c r="D26" s="88" t="s">
        <v>32</v>
      </c>
      <c r="E26" s="68">
        <v>4.1709769013774514</v>
      </c>
      <c r="F26" s="69">
        <v>4.2709206066239362</v>
      </c>
      <c r="G26" s="69">
        <v>4.4279618846789734</v>
      </c>
      <c r="H26" s="69">
        <v>4.4279618846789734</v>
      </c>
      <c r="I26" s="69">
        <v>4.4279618846789734</v>
      </c>
      <c r="J26" s="69">
        <v>4.4279618846789734</v>
      </c>
      <c r="K26" s="70">
        <v>4.6784822777615984</v>
      </c>
      <c r="L26" s="70">
        <v>4.6784822777615984</v>
      </c>
      <c r="M26" s="70">
        <v>4.6784822777615984</v>
      </c>
      <c r="N26" s="70">
        <v>4.6784822777615984</v>
      </c>
      <c r="O26" s="70">
        <v>4.6784822777615984</v>
      </c>
      <c r="P26" s="104">
        <v>4.2064924505596375</v>
      </c>
      <c r="Q26" s="79"/>
      <c r="R26" s="79"/>
      <c r="S26" s="79"/>
      <c r="T26" s="79"/>
      <c r="U26" s="77"/>
      <c r="V26" s="77"/>
      <c r="W26" s="74"/>
      <c r="X26" s="74"/>
      <c r="Y26" s="74"/>
      <c r="Z26" s="74"/>
      <c r="AA26" s="74"/>
      <c r="AB26" s="74"/>
    </row>
    <row r="27" spans="1:32" ht="12" customHeight="1" x14ac:dyDescent="0.2">
      <c r="A27" s="11">
        <v>2012</v>
      </c>
      <c r="B27" s="68">
        <v>0.9379933648489388</v>
      </c>
      <c r="C27" s="68">
        <v>0.43864943012594731</v>
      </c>
      <c r="D27" s="91" t="s">
        <v>32</v>
      </c>
      <c r="E27" s="69">
        <v>0.41195647489569431</v>
      </c>
      <c r="F27" s="69">
        <v>0.15912051343481437</v>
      </c>
      <c r="G27" s="69">
        <v>0.56653173608771024</v>
      </c>
      <c r="H27" s="69">
        <v>0.56653173608771024</v>
      </c>
      <c r="I27" s="69">
        <v>0.56653173608771024</v>
      </c>
      <c r="J27" s="70">
        <v>0.57601339428200848</v>
      </c>
      <c r="K27" s="70">
        <v>0.57601339428200848</v>
      </c>
      <c r="L27" s="70">
        <v>0.57601339428200848</v>
      </c>
      <c r="M27" s="70">
        <v>0.57601339428200848</v>
      </c>
      <c r="N27" s="70">
        <v>0.57601339428200848</v>
      </c>
      <c r="O27" s="104">
        <v>0.72793619346095839</v>
      </c>
      <c r="P27" s="79"/>
      <c r="Q27" s="79"/>
      <c r="R27" s="79"/>
      <c r="S27" s="79"/>
      <c r="T27" s="79"/>
      <c r="U27" s="77"/>
      <c r="V27" s="77"/>
      <c r="W27" s="74"/>
      <c r="X27" s="74"/>
      <c r="Y27" s="74"/>
      <c r="Z27" s="74"/>
      <c r="AA27" s="74"/>
      <c r="AB27" s="74"/>
    </row>
    <row r="28" spans="1:32" ht="12" customHeight="1" x14ac:dyDescent="0.2">
      <c r="A28" s="38">
        <v>2013</v>
      </c>
      <c r="B28" s="71">
        <v>-1.6629652410112099E-2</v>
      </c>
      <c r="C28" s="72">
        <v>0.37930084629127986</v>
      </c>
      <c r="D28" s="81" t="s">
        <v>32</v>
      </c>
      <c r="E28" s="72">
        <v>-1.0922148856102456</v>
      </c>
      <c r="F28" s="72">
        <v>-0.70115002690598061</v>
      </c>
      <c r="G28" s="72">
        <v>-0.50887525125488065</v>
      </c>
      <c r="H28" s="72">
        <v>-0.50887525125488065</v>
      </c>
      <c r="I28" s="73">
        <v>-0.86813334750555193</v>
      </c>
      <c r="J28" s="73">
        <v>-0.86813334750555193</v>
      </c>
      <c r="K28" s="73">
        <v>-0.86813334750555193</v>
      </c>
      <c r="L28" s="73">
        <v>-0.86813334750555193</v>
      </c>
      <c r="M28" s="73">
        <v>-0.86813334750555193</v>
      </c>
      <c r="N28" s="105">
        <v>-0.91251377970865344</v>
      </c>
      <c r="O28" s="79"/>
      <c r="P28" s="79"/>
      <c r="Q28" s="79"/>
      <c r="R28" s="79"/>
      <c r="S28" s="79"/>
      <c r="T28" s="79"/>
      <c r="U28" s="77"/>
      <c r="V28" s="77"/>
      <c r="W28" s="74"/>
      <c r="X28" s="74"/>
      <c r="Y28" s="74"/>
      <c r="Z28" s="74"/>
      <c r="AA28" s="74"/>
      <c r="AB28" s="74"/>
    </row>
    <row r="29" spans="1:32" ht="12" customHeight="1" x14ac:dyDescent="0.2">
      <c r="A29" s="11">
        <v>2014</v>
      </c>
      <c r="B29" s="69">
        <v>1.256862004712719</v>
      </c>
      <c r="C29" s="69">
        <v>1.0477260294186757</v>
      </c>
      <c r="D29" s="80" t="s">
        <v>32</v>
      </c>
      <c r="E29" s="69">
        <v>1.3515770908847626</v>
      </c>
      <c r="F29" s="69">
        <v>1.9182487653288471</v>
      </c>
      <c r="G29" s="69">
        <v>2.8946366115442816</v>
      </c>
      <c r="H29" s="70">
        <v>2.9211827001092918</v>
      </c>
      <c r="I29" s="70">
        <v>2.9211827001092918</v>
      </c>
      <c r="J29" s="70">
        <v>2.9211827001092918</v>
      </c>
      <c r="K29" s="70">
        <v>2.9211827001092918</v>
      </c>
      <c r="L29" s="70">
        <v>2.9211827001092918</v>
      </c>
      <c r="M29" s="104">
        <v>2.8164284147879548</v>
      </c>
      <c r="N29" s="79"/>
      <c r="O29" s="79"/>
      <c r="P29" s="79"/>
      <c r="Q29" s="79"/>
      <c r="R29" s="79"/>
      <c r="S29" s="79"/>
      <c r="T29" s="79"/>
      <c r="U29" s="77"/>
      <c r="V29" s="77"/>
      <c r="W29" s="74"/>
      <c r="X29" s="74"/>
      <c r="Y29" s="74"/>
      <c r="Z29" s="74"/>
      <c r="AA29" s="74"/>
      <c r="AB29" s="74"/>
    </row>
    <row r="30" spans="1:32" ht="12" customHeight="1" x14ac:dyDescent="0.2">
      <c r="A30" s="11">
        <v>2015</v>
      </c>
      <c r="B30" s="69">
        <v>2.0835788024878243</v>
      </c>
      <c r="C30" s="69">
        <v>-0.19174717055217491</v>
      </c>
      <c r="D30" s="80" t="s">
        <v>32</v>
      </c>
      <c r="E30" s="69">
        <v>0.55379920205922406</v>
      </c>
      <c r="F30" s="69">
        <v>-0.29658216888462807</v>
      </c>
      <c r="G30" s="70">
        <v>-0.36362963997052167</v>
      </c>
      <c r="H30" s="70">
        <v>-0.56881897193489417</v>
      </c>
      <c r="I30" s="70">
        <v>-0.56881897193489417</v>
      </c>
      <c r="J30" s="70">
        <v>-0.56881897193489417</v>
      </c>
      <c r="K30" s="70">
        <v>-0.56881897193489417</v>
      </c>
      <c r="L30" s="104">
        <v>-0.31261597441568806</v>
      </c>
      <c r="M30" s="79"/>
      <c r="N30" s="79"/>
      <c r="O30" s="79"/>
      <c r="P30" s="79"/>
      <c r="Q30" s="79"/>
      <c r="R30" s="79"/>
      <c r="S30" s="79"/>
      <c r="T30" s="79"/>
      <c r="U30" s="77"/>
      <c r="V30" s="77"/>
      <c r="W30" s="74"/>
      <c r="X30" s="74"/>
      <c r="Y30" s="74"/>
      <c r="Z30" s="74"/>
      <c r="AA30" s="74"/>
      <c r="AB30" s="74"/>
    </row>
    <row r="31" spans="1:32" ht="12" customHeight="1" x14ac:dyDescent="0.2">
      <c r="A31" s="11">
        <v>2016</v>
      </c>
      <c r="B31" s="69">
        <v>1.4130163036180512</v>
      </c>
      <c r="C31" s="69">
        <v>5.4905549593717211</v>
      </c>
      <c r="D31" s="80" t="s">
        <v>32</v>
      </c>
      <c r="E31" s="69">
        <v>6.3998986230445398</v>
      </c>
      <c r="F31" s="70">
        <v>6.0393811778394948</v>
      </c>
      <c r="G31" s="70">
        <v>6.0301161947950241</v>
      </c>
      <c r="H31" s="70">
        <v>6.0301161947950241</v>
      </c>
      <c r="I31" s="70">
        <v>6.0301161947950241</v>
      </c>
      <c r="J31" s="70">
        <v>6.0301161947950241</v>
      </c>
      <c r="K31" s="104">
        <v>6.2911779196483435</v>
      </c>
      <c r="L31" s="79"/>
      <c r="M31" s="79"/>
      <c r="N31" s="79"/>
      <c r="O31" s="79"/>
      <c r="P31" s="79"/>
      <c r="Q31" s="79"/>
      <c r="R31" s="79"/>
      <c r="S31" s="79"/>
      <c r="T31" s="79"/>
      <c r="U31" s="77"/>
      <c r="V31" s="77"/>
      <c r="W31" s="74"/>
      <c r="X31" s="74"/>
      <c r="Y31" s="74"/>
      <c r="Z31" s="74"/>
      <c r="AA31" s="74"/>
      <c r="AB31" s="74"/>
    </row>
    <row r="32" spans="1:32" ht="12" customHeight="1" x14ac:dyDescent="0.2">
      <c r="A32" s="11">
        <v>2017</v>
      </c>
      <c r="B32" s="69">
        <v>2.4742324201819641</v>
      </c>
      <c r="C32" s="69">
        <v>1.3745055401077126</v>
      </c>
      <c r="D32" s="82" t="s">
        <v>32</v>
      </c>
      <c r="E32" s="70">
        <v>0.8084578982697076</v>
      </c>
      <c r="F32" s="70">
        <v>0.73837572301124077</v>
      </c>
      <c r="G32" s="70">
        <v>0.86333533175482335</v>
      </c>
      <c r="H32" s="70">
        <v>0.86333533175482335</v>
      </c>
      <c r="I32" s="70">
        <v>0.86333533175482335</v>
      </c>
      <c r="J32" s="104">
        <v>0.89008281991252103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7"/>
      <c r="V32" s="77"/>
      <c r="W32" s="74"/>
      <c r="X32" s="74"/>
      <c r="Y32" s="74"/>
      <c r="Z32" s="74"/>
      <c r="AA32" s="74"/>
      <c r="AB32" s="74"/>
    </row>
    <row r="33" spans="1:28" ht="12" customHeight="1" x14ac:dyDescent="0.2">
      <c r="A33" s="38">
        <v>2018</v>
      </c>
      <c r="B33" s="72">
        <v>1.1492672432429232</v>
      </c>
      <c r="C33" s="73">
        <v>2.2808312002219662</v>
      </c>
      <c r="D33" s="84" t="s">
        <v>32</v>
      </c>
      <c r="E33" s="73">
        <v>1.4763414820425687</v>
      </c>
      <c r="F33" s="73">
        <v>1.3164330416572276</v>
      </c>
      <c r="G33" s="73">
        <v>1.2420548358303329</v>
      </c>
      <c r="H33" s="73">
        <v>1.2420548358303329</v>
      </c>
      <c r="I33" s="105">
        <v>1.8018580150245853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7"/>
      <c r="V33" s="77"/>
      <c r="W33" s="74"/>
      <c r="X33" s="74"/>
      <c r="Y33" s="74"/>
      <c r="Z33" s="74"/>
      <c r="AA33" s="74"/>
      <c r="AB33" s="74"/>
    </row>
    <row r="34" spans="1:28" s="16" customFormat="1" ht="12" customHeight="1" x14ac:dyDescent="0.2">
      <c r="A34" s="11">
        <v>2019</v>
      </c>
      <c r="B34" s="70">
        <v>0.89717163210260442</v>
      </c>
      <c r="C34" s="70">
        <v>0.98908671005120918</v>
      </c>
      <c r="D34" s="82" t="s">
        <v>32</v>
      </c>
      <c r="E34" s="70">
        <v>2.1494023347005622</v>
      </c>
      <c r="F34" s="70">
        <v>2.1198290333100736</v>
      </c>
      <c r="G34" s="70">
        <v>2.1377073001828717</v>
      </c>
      <c r="H34" s="104">
        <v>1.3514779743833929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83"/>
      <c r="V34" s="83"/>
      <c r="W34" s="83"/>
      <c r="X34" s="83"/>
      <c r="Y34" s="83"/>
      <c r="Z34" s="83"/>
      <c r="AA34" s="83"/>
      <c r="AB34" s="83"/>
    </row>
    <row r="35" spans="1:28" s="16" customFormat="1" ht="12" customHeight="1" x14ac:dyDescent="0.2">
      <c r="A35" s="11">
        <v>2020</v>
      </c>
      <c r="B35" s="70">
        <v>-4.9462368655919784</v>
      </c>
      <c r="C35" s="70">
        <v>-4.627785519352833</v>
      </c>
      <c r="D35" s="82" t="s">
        <v>32</v>
      </c>
      <c r="E35" s="70">
        <v>-3.9462218882919604</v>
      </c>
      <c r="F35" s="70">
        <v>-3.9739238368524048</v>
      </c>
      <c r="G35" s="104">
        <v>-4.0597820412637455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83"/>
      <c r="V35" s="83"/>
      <c r="W35" s="83"/>
      <c r="X35" s="83"/>
      <c r="Y35" s="83"/>
      <c r="Z35" s="83"/>
      <c r="AA35" s="83"/>
      <c r="AB35" s="83"/>
    </row>
    <row r="36" spans="1:28" s="16" customFormat="1" ht="12" customHeight="1" x14ac:dyDescent="0.2">
      <c r="A36" s="11">
        <v>2021</v>
      </c>
      <c r="B36" s="70">
        <v>1.7071800012985585</v>
      </c>
      <c r="C36" s="70">
        <v>0.74199311342539598</v>
      </c>
      <c r="D36" s="82" t="s">
        <v>32</v>
      </c>
      <c r="E36" s="70">
        <v>1.4572230880665444</v>
      </c>
      <c r="F36" s="104">
        <v>1.8421497568362126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3"/>
      <c r="V36" s="83"/>
      <c r="W36" s="83"/>
      <c r="X36" s="83"/>
      <c r="Y36" s="83"/>
      <c r="Z36" s="83"/>
      <c r="AA36" s="83"/>
      <c r="AB36" s="83"/>
    </row>
    <row r="37" spans="1:28" s="16" customFormat="1" ht="12" customHeight="1" x14ac:dyDescent="0.2">
      <c r="A37" s="11">
        <v>2022</v>
      </c>
      <c r="B37" s="70">
        <v>1.0881406945604832</v>
      </c>
      <c r="C37" s="70">
        <v>0.97358413223353013</v>
      </c>
      <c r="D37" s="106" t="s">
        <v>32</v>
      </c>
      <c r="E37" s="104">
        <v>-0.52275109753812188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3"/>
      <c r="V37" s="83"/>
      <c r="W37" s="83"/>
      <c r="X37" s="83"/>
      <c r="Y37" s="83"/>
      <c r="Z37" s="83"/>
      <c r="AA37" s="83"/>
      <c r="AB37" s="83"/>
    </row>
    <row r="38" spans="1:28" s="16" customFormat="1" ht="12" customHeight="1" x14ac:dyDescent="0.2">
      <c r="A38" s="38">
        <v>2023</v>
      </c>
      <c r="B38" s="73">
        <v>0.18577990223899926</v>
      </c>
      <c r="C38" s="105">
        <v>1.1981500273530947</v>
      </c>
      <c r="D38" s="92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3"/>
      <c r="V38" s="83"/>
      <c r="W38" s="83"/>
      <c r="X38" s="83"/>
      <c r="Y38" s="83"/>
      <c r="Z38" s="83"/>
      <c r="AA38" s="83"/>
      <c r="AB38" s="83"/>
    </row>
    <row r="39" spans="1:28" s="16" customFormat="1" ht="12" customHeight="1" x14ac:dyDescent="0.2">
      <c r="A39" s="11">
        <v>2024</v>
      </c>
      <c r="B39" s="102">
        <v>0.3948697385291427</v>
      </c>
      <c r="C39" s="107"/>
      <c r="D39" s="92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3"/>
      <c r="V39" s="83"/>
      <c r="W39" s="83"/>
      <c r="X39" s="83"/>
      <c r="Y39" s="83"/>
      <c r="Z39" s="83"/>
      <c r="AA39" s="83"/>
      <c r="AB39" s="83"/>
    </row>
    <row r="40" spans="1:28" s="16" customFormat="1" ht="12" customHeight="1" x14ac:dyDescent="0.2">
      <c r="A40" s="112"/>
      <c r="B40" s="108"/>
      <c r="C40" s="107"/>
      <c r="D40" s="92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3"/>
      <c r="V40" s="83"/>
      <c r="W40" s="83"/>
      <c r="X40" s="83"/>
      <c r="Y40" s="83"/>
      <c r="Z40" s="83"/>
      <c r="AA40" s="83"/>
      <c r="AB40" s="83"/>
    </row>
    <row r="41" spans="1:28" s="16" customFormat="1" ht="12" customHeight="1" x14ac:dyDescent="0.2">
      <c r="A41" s="60"/>
      <c r="B41" s="39"/>
      <c r="C41" s="3"/>
      <c r="D41" s="9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8" s="16" customFormat="1" ht="12" customHeight="1" x14ac:dyDescent="0.2">
      <c r="A42" s="49" t="s">
        <v>28</v>
      </c>
      <c r="B42" s="49"/>
      <c r="C42" s="49"/>
      <c r="D42" s="49" t="s">
        <v>29</v>
      </c>
      <c r="E42" s="49"/>
      <c r="F42" s="49"/>
      <c r="G42" s="49"/>
      <c r="H42" s="49" t="s">
        <v>30</v>
      </c>
      <c r="I42" s="49"/>
      <c r="J42" s="49"/>
      <c r="K42" s="49" t="s">
        <v>31</v>
      </c>
      <c r="L42" s="49"/>
      <c r="M42" s="1"/>
      <c r="N42" s="1"/>
      <c r="O42" s="1"/>
      <c r="P42" s="3"/>
      <c r="Q42" s="3"/>
      <c r="R42" s="3"/>
      <c r="S42" s="3"/>
      <c r="T42" s="3"/>
    </row>
    <row r="43" spans="1:28" s="16" customFormat="1" ht="12" customHeight="1" x14ac:dyDescent="0.2">
      <c r="A43" s="6" t="s">
        <v>88</v>
      </c>
      <c r="B43" s="6"/>
      <c r="C43" s="6"/>
      <c r="D43" s="6" t="s">
        <v>1</v>
      </c>
      <c r="E43" s="6"/>
      <c r="F43" s="6"/>
      <c r="G43" s="6"/>
      <c r="H43" s="6" t="s">
        <v>2</v>
      </c>
      <c r="I43" s="6"/>
      <c r="J43" s="6"/>
      <c r="K43" s="6" t="s">
        <v>16</v>
      </c>
      <c r="L43" s="6"/>
      <c r="M43" s="6"/>
      <c r="N43" s="6"/>
      <c r="O43" s="6"/>
      <c r="P43" s="3"/>
      <c r="Q43" s="3"/>
      <c r="R43" s="3"/>
      <c r="S43" s="3"/>
      <c r="T43" s="3"/>
    </row>
    <row r="44" spans="1:28" s="16" customFormat="1" ht="12" customHeight="1" x14ac:dyDescent="0.2">
      <c r="A44" s="7" t="s">
        <v>89</v>
      </c>
      <c r="B44" s="7"/>
      <c r="C44" s="7"/>
      <c r="D44" s="7" t="s">
        <v>3</v>
      </c>
      <c r="E44" s="7"/>
      <c r="F44" s="7"/>
      <c r="G44" s="7"/>
      <c r="H44" s="7" t="s">
        <v>4</v>
      </c>
      <c r="I44" s="7"/>
      <c r="J44" s="7"/>
      <c r="K44" s="7" t="s">
        <v>17</v>
      </c>
      <c r="L44" s="7"/>
      <c r="M44" s="7"/>
      <c r="N44" s="7"/>
      <c r="O44" s="7"/>
      <c r="P44" s="3"/>
      <c r="Q44" s="3"/>
      <c r="R44" s="3"/>
      <c r="S44" s="3"/>
      <c r="T44" s="3"/>
    </row>
    <row r="45" spans="1:28" s="16" customFormat="1" ht="12" customHeight="1" x14ac:dyDescent="0.2">
      <c r="A45" s="8" t="s">
        <v>90</v>
      </c>
      <c r="B45" s="8"/>
      <c r="C45" s="8"/>
      <c r="D45" s="8" t="s">
        <v>5</v>
      </c>
      <c r="E45" s="8"/>
      <c r="F45" s="8"/>
      <c r="G45" s="8"/>
      <c r="H45" s="8" t="s">
        <v>6</v>
      </c>
      <c r="I45" s="8"/>
      <c r="J45" s="8"/>
      <c r="K45" s="8" t="s">
        <v>17</v>
      </c>
      <c r="L45" s="8"/>
      <c r="M45" s="8"/>
      <c r="N45" s="8"/>
      <c r="O45" s="8"/>
      <c r="P45" s="3"/>
      <c r="Q45" s="3"/>
      <c r="R45" s="3"/>
      <c r="S45" s="3"/>
      <c r="T45" s="3"/>
    </row>
    <row r="46" spans="1:28" s="16" customFormat="1" ht="12" customHeight="1" x14ac:dyDescent="0.2">
      <c r="A46" s="9" t="s">
        <v>91</v>
      </c>
      <c r="B46" s="9"/>
      <c r="C46" s="9"/>
      <c r="D46" s="9" t="s">
        <v>7</v>
      </c>
      <c r="E46" s="9"/>
      <c r="F46" s="9"/>
      <c r="G46" s="9"/>
      <c r="H46" s="9" t="s">
        <v>6</v>
      </c>
      <c r="I46" s="9"/>
      <c r="J46" s="9"/>
      <c r="K46" s="9" t="s">
        <v>17</v>
      </c>
      <c r="L46" s="9"/>
      <c r="M46" s="9"/>
      <c r="N46" s="9"/>
      <c r="O46" s="9"/>
      <c r="P46" s="3"/>
      <c r="Q46" s="3"/>
      <c r="R46" s="3"/>
      <c r="S46" s="3"/>
      <c r="T46" s="3"/>
    </row>
    <row r="47" spans="1:28" s="16" customFormat="1" ht="12" customHeight="1" x14ac:dyDescent="0.2">
      <c r="A47" s="42" t="s">
        <v>111</v>
      </c>
      <c r="B47" s="42"/>
      <c r="C47" s="42"/>
      <c r="D47" s="42" t="s">
        <v>92</v>
      </c>
      <c r="E47" s="42"/>
      <c r="F47" s="42"/>
      <c r="G47" s="42"/>
      <c r="H47" s="42" t="s">
        <v>6</v>
      </c>
      <c r="I47" s="42"/>
      <c r="J47" s="42"/>
      <c r="K47" s="42" t="s">
        <v>17</v>
      </c>
      <c r="L47" s="42"/>
      <c r="M47" s="42"/>
      <c r="N47" s="42"/>
      <c r="O47" s="43"/>
      <c r="P47" s="3"/>
      <c r="Q47" s="3"/>
      <c r="R47" s="3"/>
      <c r="S47" s="3"/>
      <c r="T47" s="3"/>
    </row>
    <row r="48" spans="1:28" s="16" customFormat="1" ht="12" customHeight="1" x14ac:dyDescent="0.2">
      <c r="A48" s="109" t="s">
        <v>176</v>
      </c>
      <c r="B48" s="109"/>
      <c r="C48" s="109"/>
      <c r="D48" s="109" t="s">
        <v>177</v>
      </c>
      <c r="E48" s="109"/>
      <c r="F48" s="109"/>
      <c r="G48" s="109"/>
      <c r="H48" s="109" t="s">
        <v>6</v>
      </c>
      <c r="I48" s="109"/>
      <c r="J48" s="109"/>
      <c r="K48" s="109" t="s">
        <v>17</v>
      </c>
      <c r="L48" s="109"/>
      <c r="M48" s="109"/>
      <c r="N48" s="109"/>
      <c r="O48" s="110"/>
      <c r="P48" s="3"/>
      <c r="Q48" s="3"/>
      <c r="R48" s="3"/>
      <c r="S48" s="3"/>
      <c r="T48" s="3"/>
    </row>
    <row r="49" spans="1:23" s="16" customFormat="1" ht="12" customHeight="1" x14ac:dyDescent="0.2">
      <c r="A49" s="110" t="s">
        <v>178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1"/>
      <c r="M49" s="111"/>
      <c r="N49" s="111"/>
      <c r="O49" s="111"/>
      <c r="P49" s="3"/>
      <c r="Q49" s="3"/>
      <c r="R49" s="3"/>
      <c r="S49" s="3"/>
      <c r="T49" s="3"/>
    </row>
    <row r="50" spans="1:23" s="16" customFormat="1" ht="12" customHeight="1" x14ac:dyDescent="0.2">
      <c r="A50" s="60"/>
      <c r="B50" s="39"/>
      <c r="C50" s="3"/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3" s="16" customFormat="1" ht="12" customHeight="1" x14ac:dyDescent="0.2">
      <c r="A51" s="63" t="s">
        <v>157</v>
      </c>
      <c r="B51" s="5"/>
      <c r="C51" s="1"/>
      <c r="E51" s="95"/>
      <c r="F51" s="26"/>
      <c r="G51" s="3"/>
      <c r="H51" s="3"/>
      <c r="I51" s="59"/>
      <c r="J51" s="48"/>
      <c r="K51" s="59"/>
      <c r="L51" s="3"/>
      <c r="M51" s="3"/>
      <c r="N51" s="3"/>
      <c r="O51" s="3"/>
      <c r="P51" s="3"/>
      <c r="Q51" s="3"/>
      <c r="R51" s="3"/>
      <c r="S51" s="3"/>
      <c r="T51" s="3"/>
    </row>
    <row r="52" spans="1:23" s="16" customFormat="1" ht="6.75" customHeight="1" x14ac:dyDescent="0.2">
      <c r="A52" s="27"/>
      <c r="B52" s="5"/>
      <c r="C52" s="1"/>
      <c r="E52" s="5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3" s="16" customFormat="1" ht="12" customHeight="1" x14ac:dyDescent="0.2">
      <c r="A53" s="86" t="s">
        <v>118</v>
      </c>
      <c r="B53" s="5"/>
      <c r="E53" s="58"/>
      <c r="G53" s="3"/>
      <c r="H53" s="3"/>
      <c r="I53" s="59"/>
      <c r="J53" s="48"/>
      <c r="K53" s="59"/>
      <c r="L53" s="3"/>
      <c r="M53" s="3"/>
      <c r="N53" s="3"/>
      <c r="O53" s="3"/>
      <c r="P53" s="3"/>
      <c r="Q53" s="3"/>
      <c r="R53" s="3"/>
      <c r="S53" s="3"/>
      <c r="T53" s="3"/>
    </row>
    <row r="54" spans="1:23" s="16" customFormat="1" ht="12" customHeight="1" x14ac:dyDescent="0.2">
      <c r="A54" s="16" t="s">
        <v>150</v>
      </c>
      <c r="B54" s="39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3" s="16" customFormat="1" ht="12" customHeight="1" x14ac:dyDescent="0.2">
      <c r="A55" s="31" t="s">
        <v>151</v>
      </c>
      <c r="M55" s="3"/>
      <c r="N55" s="3"/>
      <c r="O55" s="3"/>
      <c r="P55" s="3"/>
      <c r="Q55" s="3"/>
      <c r="R55" s="3"/>
      <c r="S55" s="3"/>
      <c r="T55" s="3"/>
    </row>
    <row r="56" spans="1:23" s="16" customFormat="1" ht="12" customHeight="1" x14ac:dyDescent="0.2">
      <c r="A56" s="31" t="s">
        <v>152</v>
      </c>
      <c r="B56" s="39"/>
      <c r="C56" s="3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3" s="16" customFormat="1" ht="12" customHeight="1" x14ac:dyDescent="0.2">
      <c r="A57" s="31" t="s">
        <v>116</v>
      </c>
      <c r="B57" s="39"/>
      <c r="C57" s="3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3" s="16" customFormat="1" ht="12" customHeight="1" x14ac:dyDescent="0.2">
      <c r="A58" s="55" t="s">
        <v>162</v>
      </c>
      <c r="B58" s="39"/>
      <c r="C58" s="3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3" s="16" customFormat="1" ht="12" customHeight="1" x14ac:dyDescent="0.2">
      <c r="A59" s="16" t="s">
        <v>119</v>
      </c>
      <c r="B59" s="39"/>
      <c r="C59" s="3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3" s="16" customFormat="1" ht="12" customHeight="1" x14ac:dyDescent="0.2">
      <c r="B60" s="39"/>
      <c r="C60" s="3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3" s="16" customFormat="1" ht="12" customHeight="1" x14ac:dyDescent="0.2">
      <c r="N61" s="3"/>
      <c r="O61" s="3"/>
      <c r="P61" s="3"/>
      <c r="Q61" s="3"/>
      <c r="R61" s="3"/>
      <c r="S61" s="3"/>
      <c r="T61" s="3"/>
    </row>
    <row r="62" spans="1:23" s="16" customFormat="1" ht="12" customHeight="1" x14ac:dyDescent="0.2">
      <c r="A62" s="63" t="s">
        <v>159</v>
      </c>
      <c r="B62" s="5"/>
      <c r="C62" s="1"/>
      <c r="D62" s="26"/>
      <c r="E62" s="95"/>
      <c r="F62" s="26"/>
      <c r="G62" s="3"/>
      <c r="H62" s="3"/>
      <c r="I62" s="59"/>
      <c r="J62" s="48"/>
      <c r="K62" s="59"/>
      <c r="L62" s="26"/>
      <c r="N62" s="3"/>
      <c r="O62" s="3"/>
      <c r="P62" s="3"/>
      <c r="Q62" s="3"/>
      <c r="R62" s="3"/>
      <c r="S62" s="3"/>
      <c r="T62" s="3"/>
    </row>
    <row r="63" spans="1:23" s="16" customFormat="1" ht="6.75" customHeight="1" x14ac:dyDescent="0.2">
      <c r="A63" s="27"/>
      <c r="B63" s="5"/>
      <c r="C63" s="1"/>
      <c r="E63" s="54"/>
      <c r="F63" s="1"/>
      <c r="G63" s="3"/>
      <c r="H63" s="3"/>
      <c r="I63" s="3"/>
      <c r="J63" s="3"/>
      <c r="K63" s="3"/>
      <c r="N63" s="3"/>
      <c r="O63" s="3"/>
      <c r="P63" s="3"/>
      <c r="Q63" s="3"/>
      <c r="R63" s="3"/>
      <c r="S63" s="3"/>
      <c r="T63" s="3"/>
    </row>
    <row r="64" spans="1:23" s="16" customFormat="1" ht="12" customHeight="1" x14ac:dyDescent="0.2">
      <c r="A64" s="16" t="s">
        <v>238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T64" s="3"/>
      <c r="W64" s="26"/>
    </row>
    <row r="65" spans="1:27" s="16" customFormat="1" ht="12" customHeight="1" x14ac:dyDescent="0.2">
      <c r="A65" s="25" t="s">
        <v>153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T65" s="3"/>
      <c r="W65" s="26"/>
    </row>
    <row r="66" spans="1:27" s="16" customFormat="1" ht="12" customHeight="1" x14ac:dyDescent="0.2">
      <c r="A66" s="16" t="s">
        <v>154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T66" s="3"/>
      <c r="W66" s="26"/>
    </row>
    <row r="67" spans="1:27" s="16" customFormat="1" ht="12" customHeight="1" x14ac:dyDescent="0.2">
      <c r="A67" s="26" t="s">
        <v>62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T67" s="3"/>
      <c r="W67" s="26"/>
    </row>
    <row r="68" spans="1:27" s="16" customFormat="1" ht="12" customHeight="1" x14ac:dyDescent="0.2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T68" s="3"/>
      <c r="W68" s="26"/>
    </row>
    <row r="69" spans="1:27" s="16" customFormat="1" ht="12" customHeight="1" x14ac:dyDescent="0.2">
      <c r="A69" s="29" t="s">
        <v>155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T69" s="3"/>
      <c r="W69" s="26"/>
    </row>
    <row r="70" spans="1:27" s="16" customFormat="1" ht="12" customHeight="1" x14ac:dyDescent="0.2">
      <c r="A70" s="29" t="s">
        <v>109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T70" s="3"/>
      <c r="W70" s="26"/>
    </row>
    <row r="71" spans="1:27" s="16" customFormat="1" ht="12" customHeight="1" x14ac:dyDescent="0.2">
      <c r="A71" s="29" t="s">
        <v>110</v>
      </c>
      <c r="B71" s="25"/>
      <c r="C71" s="25"/>
      <c r="D71" s="25"/>
      <c r="E71" s="25"/>
      <c r="F71" s="1"/>
      <c r="I71" s="44">
        <f>$B$35</f>
        <v>-4.9462368655919784</v>
      </c>
      <c r="T71" s="3"/>
      <c r="W71" s="26"/>
    </row>
    <row r="72" spans="1:27" s="16" customFormat="1" ht="12" customHeight="1" x14ac:dyDescent="0.2">
      <c r="A72" s="16" t="s">
        <v>114</v>
      </c>
      <c r="B72" s="25"/>
      <c r="C72" s="25"/>
      <c r="D72" s="25"/>
      <c r="E72" s="25"/>
      <c r="F72" s="1"/>
      <c r="G72" s="44"/>
      <c r="K72" s="45">
        <f>$C$35</f>
        <v>-4.627785519352833</v>
      </c>
      <c r="L72" s="1" t="s">
        <v>113</v>
      </c>
      <c r="T72" s="46">
        <f>K72-I71</f>
        <v>0.31845134623914539</v>
      </c>
      <c r="U72" s="1" t="s">
        <v>21</v>
      </c>
      <c r="X72" s="26"/>
      <c r="Y72" s="46"/>
      <c r="Z72" s="46"/>
      <c r="AA72" s="46"/>
    </row>
    <row r="73" spans="1:27" s="16" customFormat="1" ht="12" customHeight="1" x14ac:dyDescent="0.2">
      <c r="A73" s="16" t="s">
        <v>112</v>
      </c>
      <c r="B73" s="25"/>
      <c r="C73" s="25"/>
      <c r="D73" s="25"/>
      <c r="E73" s="25"/>
      <c r="F73" s="1"/>
      <c r="G73" s="44"/>
      <c r="K73" s="45">
        <f>$E$35</f>
        <v>-3.9462218882919604</v>
      </c>
      <c r="L73" s="1" t="s">
        <v>113</v>
      </c>
      <c r="T73" s="46">
        <f>K73-I71</f>
        <v>1.000014977300018</v>
      </c>
      <c r="U73" s="1" t="s">
        <v>21</v>
      </c>
      <c r="W73" s="26"/>
    </row>
    <row r="74" spans="1:27" s="16" customFormat="1" ht="12" customHeight="1" x14ac:dyDescent="0.2">
      <c r="A74" s="16" t="s">
        <v>115</v>
      </c>
      <c r="B74" s="25"/>
      <c r="C74" s="25"/>
      <c r="D74" s="25"/>
      <c r="E74" s="25"/>
      <c r="F74" s="1"/>
      <c r="G74" s="44"/>
      <c r="K74" s="45">
        <f>$F$35</f>
        <v>-3.9739238368524048</v>
      </c>
      <c r="L74" s="1" t="s">
        <v>113</v>
      </c>
      <c r="T74" s="46">
        <f>K74-I71</f>
        <v>0.97231302873957359</v>
      </c>
      <c r="U74" s="1" t="s">
        <v>21</v>
      </c>
      <c r="W74" s="26"/>
    </row>
    <row r="75" spans="1:27" s="16" customFormat="1" ht="12" customHeight="1" x14ac:dyDescent="0.2">
      <c r="B75" s="25"/>
      <c r="C75" s="25"/>
      <c r="D75" s="25"/>
      <c r="E75" s="25"/>
      <c r="F75" s="1"/>
      <c r="G75" s="44"/>
      <c r="K75" s="45"/>
      <c r="L75" s="1"/>
      <c r="T75" s="46"/>
      <c r="U75" s="1"/>
      <c r="W75" s="26"/>
    </row>
    <row r="76" spans="1:27" s="16" customFormat="1" ht="12" customHeight="1" x14ac:dyDescent="0.2">
      <c r="A76" s="16" t="s">
        <v>182</v>
      </c>
      <c r="D76" s="25"/>
      <c r="E76" s="25"/>
      <c r="F76" s="17"/>
      <c r="G76" s="1"/>
      <c r="H76" s="1"/>
      <c r="I76" s="1"/>
      <c r="J76" s="1"/>
      <c r="K76" s="1"/>
      <c r="L76" s="1"/>
      <c r="M76" s="18"/>
      <c r="O76" s="47"/>
      <c r="T76" s="3"/>
      <c r="W76" s="26"/>
    </row>
    <row r="77" spans="1:27" s="16" customFormat="1" ht="12" customHeight="1" x14ac:dyDescent="0.2">
      <c r="A77" s="29" t="s">
        <v>183</v>
      </c>
      <c r="B77" s="25"/>
      <c r="C77" s="45">
        <f>$G$35</f>
        <v>-4.0597820412637455</v>
      </c>
      <c r="D77" s="25" t="s">
        <v>184</v>
      </c>
      <c r="E77" s="25"/>
      <c r="F77" s="17"/>
      <c r="G77" s="1"/>
      <c r="H77" s="1"/>
      <c r="I77" s="1"/>
      <c r="J77" s="1"/>
      <c r="K77" s="1"/>
      <c r="L77" s="1"/>
      <c r="M77" s="18"/>
      <c r="O77" s="47">
        <f>C77-I71</f>
        <v>0.88645482432823286</v>
      </c>
      <c r="P77" s="16" t="s">
        <v>21</v>
      </c>
      <c r="T77" s="3"/>
      <c r="W77" s="26"/>
    </row>
    <row r="78" spans="1:27" s="16" customFormat="1" x14ac:dyDescent="0.2">
      <c r="A78" s="29"/>
      <c r="B78" s="25"/>
      <c r="C78" s="45"/>
      <c r="D78" s="25"/>
      <c r="E78" s="25"/>
      <c r="F78" s="17"/>
      <c r="G78" s="1"/>
      <c r="H78" s="1"/>
      <c r="I78" s="1"/>
      <c r="J78" s="1"/>
      <c r="K78" s="1"/>
      <c r="L78" s="1"/>
      <c r="M78" s="18"/>
      <c r="O78" s="47"/>
      <c r="T78" s="3"/>
      <c r="W78" s="26"/>
      <c r="X78" s="17"/>
    </row>
    <row r="79" spans="1:27" s="16" customFormat="1" ht="12" customHeight="1" x14ac:dyDescent="0.2">
      <c r="A79" s="66" t="s">
        <v>106</v>
      </c>
      <c r="D79" s="25"/>
      <c r="E79" s="25"/>
      <c r="F79" s="17"/>
      <c r="G79" s="1"/>
      <c r="H79" s="1"/>
      <c r="I79" s="1"/>
      <c r="J79" s="1"/>
      <c r="K79" s="1"/>
      <c r="L79" s="1"/>
      <c r="M79" s="18"/>
      <c r="O79" s="47"/>
      <c r="T79" s="3"/>
      <c r="W79" s="26"/>
      <c r="X79" s="17"/>
    </row>
    <row r="80" spans="1:27" s="16" customFormat="1" ht="12" customHeight="1" x14ac:dyDescent="0.2">
      <c r="A80" s="10" t="s">
        <v>18</v>
      </c>
      <c r="D80" s="25"/>
      <c r="E80" s="25"/>
      <c r="F80" s="17"/>
      <c r="G80" s="1"/>
      <c r="H80" s="1"/>
      <c r="I80" s="1"/>
      <c r="J80" s="1"/>
      <c r="K80" s="1"/>
      <c r="L80" s="1"/>
      <c r="M80" s="18"/>
      <c r="O80" s="47"/>
      <c r="T80" s="3"/>
      <c r="W80" s="26"/>
      <c r="X80" s="17"/>
    </row>
    <row r="81" spans="1:24" s="16" customFormat="1" ht="12" customHeight="1" x14ac:dyDescent="0.2">
      <c r="A81" s="12" t="s">
        <v>20</v>
      </c>
      <c r="B81" s="13" t="s">
        <v>19</v>
      </c>
      <c r="C81" s="1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1"/>
      <c r="W81" s="1"/>
      <c r="X81" s="1"/>
    </row>
    <row r="82" spans="1:24" s="16" customFormat="1" ht="12" customHeight="1" x14ac:dyDescent="0.2">
      <c r="A82" s="12" t="s">
        <v>143</v>
      </c>
      <c r="B82" s="13" t="s">
        <v>146</v>
      </c>
      <c r="C82" s="1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1"/>
      <c r="W82" s="1"/>
      <c r="X82" s="1"/>
    </row>
    <row r="83" spans="1:24" s="16" customFormat="1" ht="12" customHeight="1" x14ac:dyDescent="0.2">
      <c r="A83" s="12" t="s">
        <v>144</v>
      </c>
      <c r="B83" s="13" t="s">
        <v>147</v>
      </c>
      <c r="C83" s="1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1"/>
      <c r="V83" s="1"/>
      <c r="W83" s="1"/>
      <c r="X83" s="1"/>
    </row>
    <row r="84" spans="1:24" s="16" customFormat="1" ht="12" customHeight="1" x14ac:dyDescent="0.2">
      <c r="A84" s="12" t="s">
        <v>145</v>
      </c>
      <c r="B84" s="13" t="s">
        <v>87</v>
      </c>
      <c r="C84" s="1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1"/>
      <c r="V84" s="1"/>
      <c r="W84" s="1"/>
      <c r="X84" s="1"/>
    </row>
    <row r="85" spans="1:24" s="16" customFormat="1" ht="12" customHeight="1" x14ac:dyDescent="0.2">
      <c r="A85" s="1"/>
      <c r="B85" s="1"/>
      <c r="C85" s="1"/>
    </row>
    <row r="86" spans="1:24" s="16" customFormat="1" ht="12" customHeight="1" x14ac:dyDescent="0.2">
      <c r="A86" s="10" t="s">
        <v>8</v>
      </c>
      <c r="B86" s="1"/>
      <c r="C86" s="1"/>
    </row>
    <row r="87" spans="1:24" ht="12" customHeight="1" x14ac:dyDescent="0.2">
      <c r="A87" s="12" t="s">
        <v>22</v>
      </c>
      <c r="B87" s="13" t="s">
        <v>15</v>
      </c>
    </row>
    <row r="88" spans="1:24" ht="12" customHeight="1" x14ac:dyDescent="0.2">
      <c r="A88" s="12" t="s">
        <v>23</v>
      </c>
      <c r="B88" s="13" t="s">
        <v>12</v>
      </c>
    </row>
    <row r="89" spans="1:24" ht="12" customHeight="1" x14ac:dyDescent="0.2">
      <c r="A89" s="12" t="s">
        <v>24</v>
      </c>
      <c r="B89" s="13" t="s">
        <v>11</v>
      </c>
    </row>
    <row r="90" spans="1:24" ht="12" customHeight="1" x14ac:dyDescent="0.2">
      <c r="A90" s="12" t="s">
        <v>25</v>
      </c>
      <c r="B90" s="13" t="s">
        <v>9</v>
      </c>
    </row>
    <row r="91" spans="1:24" ht="12" customHeight="1" x14ac:dyDescent="0.2">
      <c r="A91" s="12" t="s">
        <v>0</v>
      </c>
      <c r="B91" s="13" t="s">
        <v>13</v>
      </c>
    </row>
    <row r="92" spans="1:24" ht="12" customHeight="1" x14ac:dyDescent="0.2">
      <c r="A92" s="12" t="s">
        <v>66</v>
      </c>
      <c r="B92" s="13" t="s">
        <v>67</v>
      </c>
    </row>
    <row r="93" spans="1:24" ht="12" customHeight="1" x14ac:dyDescent="0.2">
      <c r="A93" s="12" t="s">
        <v>26</v>
      </c>
      <c r="B93" s="13" t="s">
        <v>14</v>
      </c>
    </row>
    <row r="94" spans="1:24" ht="12" customHeight="1" x14ac:dyDescent="0.2">
      <c r="A94" s="12" t="s">
        <v>27</v>
      </c>
      <c r="B94" s="13" t="s">
        <v>10</v>
      </c>
    </row>
    <row r="95" spans="1:24" ht="12" customHeight="1" x14ac:dyDescent="0.2"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4" ht="12" customHeight="1" x14ac:dyDescent="0.2">
      <c r="P96" s="13"/>
      <c r="Q96" s="3"/>
      <c r="R96" s="33"/>
      <c r="S96" s="34"/>
      <c r="T96" s="13"/>
      <c r="U96" s="13"/>
      <c r="V96" s="13"/>
      <c r="W96" s="13"/>
      <c r="X96" s="13"/>
    </row>
    <row r="97" spans="1:24" ht="12" customHeight="1" x14ac:dyDescent="0.2">
      <c r="A97" s="32" t="s">
        <v>103</v>
      </c>
      <c r="B97" s="25"/>
      <c r="C97" s="25"/>
      <c r="D97" s="25"/>
      <c r="E97" s="25"/>
      <c r="F97" s="25"/>
      <c r="G97" s="25"/>
      <c r="H97" s="25"/>
      <c r="I97" s="25"/>
      <c r="J97" s="25"/>
      <c r="K97" s="16"/>
      <c r="L97" s="26"/>
      <c r="M97" s="95"/>
      <c r="N97" s="26"/>
      <c r="O97" s="3"/>
      <c r="P97" s="3"/>
      <c r="Q97" s="59"/>
      <c r="R97" s="48"/>
      <c r="S97" s="59"/>
      <c r="T97" s="3"/>
      <c r="U97" s="16"/>
      <c r="V97" s="16"/>
      <c r="W97" s="13"/>
      <c r="X97" s="13"/>
    </row>
    <row r="98" spans="1:24" ht="6.75" customHeight="1" x14ac:dyDescent="0.2">
      <c r="A98" s="32"/>
      <c r="B98" s="25"/>
      <c r="C98" s="25"/>
      <c r="D98" s="25"/>
      <c r="E98" s="25"/>
      <c r="F98" s="25"/>
      <c r="G98" s="25"/>
      <c r="H98" s="25"/>
      <c r="I98" s="25"/>
      <c r="J98" s="25"/>
      <c r="K98" s="16"/>
      <c r="L98" s="16"/>
      <c r="M98" s="54"/>
      <c r="O98" s="3"/>
      <c r="P98" s="3"/>
      <c r="Q98" s="3"/>
      <c r="R98" s="3"/>
      <c r="S98" s="3"/>
      <c r="T98" s="3"/>
      <c r="U98" s="16"/>
      <c r="V98" s="16"/>
      <c r="W98" s="13"/>
      <c r="X98" s="13"/>
    </row>
    <row r="99" spans="1:24" ht="12" customHeight="1" x14ac:dyDescent="0.2">
      <c r="A99" s="16" t="s">
        <v>61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16"/>
      <c r="Q99" s="16"/>
      <c r="R99" s="16"/>
      <c r="S99" s="16"/>
      <c r="T99" s="3"/>
      <c r="U99" s="16"/>
      <c r="V99" s="16"/>
      <c r="W99" s="13"/>
      <c r="X99" s="13"/>
    </row>
    <row r="100" spans="1:24" ht="12" customHeight="1" x14ac:dyDescent="0.2">
      <c r="A100" s="16" t="s">
        <v>100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16"/>
      <c r="Q100" s="16"/>
      <c r="R100" s="16"/>
      <c r="S100" s="16"/>
      <c r="T100" s="3"/>
      <c r="U100" s="16"/>
      <c r="V100" s="16"/>
      <c r="W100" s="13"/>
      <c r="X100" s="13"/>
    </row>
    <row r="101" spans="1:24" ht="12" customHeight="1" x14ac:dyDescent="0.2">
      <c r="A101" s="16" t="s">
        <v>170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16"/>
      <c r="Q101" s="16"/>
      <c r="R101" s="16"/>
      <c r="S101" s="16"/>
      <c r="T101" s="3"/>
      <c r="U101" s="16"/>
      <c r="V101" s="16"/>
      <c r="W101" s="13"/>
      <c r="X101" s="13"/>
    </row>
    <row r="102" spans="1:24" ht="12" customHeight="1" x14ac:dyDescent="0.2">
      <c r="A102" s="36" t="s">
        <v>171</v>
      </c>
      <c r="B102" s="16"/>
      <c r="C102" s="25"/>
      <c r="D102" s="25"/>
      <c r="E102" s="25"/>
      <c r="F102" s="37" t="s">
        <v>70</v>
      </c>
      <c r="G102" s="16"/>
      <c r="H102" s="16"/>
      <c r="I102" s="56"/>
      <c r="J102" s="136" t="s">
        <v>33</v>
      </c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"/>
      <c r="X102" s="13"/>
    </row>
    <row r="103" spans="1:24" ht="12" customHeight="1" x14ac:dyDescent="0.2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6"/>
      <c r="Q103" s="16"/>
      <c r="R103" s="16"/>
      <c r="S103" s="16"/>
      <c r="T103" s="3"/>
      <c r="U103" s="16"/>
      <c r="V103" s="16"/>
    </row>
    <row r="104" spans="1:24" ht="12" customHeight="1" x14ac:dyDescent="0.2">
      <c r="A104" s="25" t="s">
        <v>160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16"/>
      <c r="Q104" s="16"/>
      <c r="R104" s="16"/>
      <c r="S104" s="16"/>
      <c r="T104" s="3"/>
      <c r="U104" s="16"/>
      <c r="V104" s="16"/>
    </row>
    <row r="105" spans="1:24" s="16" customFormat="1" ht="12" customHeight="1" x14ac:dyDescent="0.2">
      <c r="A105" s="25" t="s">
        <v>64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T105" s="3"/>
    </row>
    <row r="106" spans="1:24" ht="12" customHeight="1" x14ac:dyDescent="0.2">
      <c r="A106" s="25" t="s">
        <v>63</v>
      </c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16"/>
      <c r="Q106" s="16"/>
      <c r="R106" s="16"/>
      <c r="S106" s="16"/>
      <c r="T106" s="3"/>
      <c r="U106" s="16"/>
      <c r="V106" s="16"/>
    </row>
    <row r="107" spans="1:24" s="16" customFormat="1" ht="12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T107" s="3"/>
    </row>
    <row r="108" spans="1:24" s="16" customFormat="1" ht="12" customHeight="1" x14ac:dyDescent="0.2">
      <c r="A108" s="24" t="s">
        <v>93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T108" s="3"/>
    </row>
    <row r="109" spans="1:24" s="16" customFormat="1" ht="12" customHeight="1" x14ac:dyDescent="0.2">
      <c r="A109" s="16" t="s">
        <v>101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T109" s="3"/>
    </row>
    <row r="110" spans="1:24" s="16" customFormat="1" ht="12" customHeight="1" x14ac:dyDescent="0.2">
      <c r="A110" s="16" t="s">
        <v>102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T110" s="3"/>
    </row>
    <row r="111" spans="1:24" s="16" customFormat="1" ht="12" customHeight="1" x14ac:dyDescent="0.2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T111" s="3"/>
    </row>
    <row r="112" spans="1:24" s="16" customFormat="1" ht="12" customHeight="1" x14ac:dyDescent="0.2">
      <c r="A112" s="24" t="s">
        <v>94</v>
      </c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T112" s="3"/>
    </row>
    <row r="113" spans="1:22" s="16" customFormat="1" ht="12" customHeight="1" x14ac:dyDescent="0.2">
      <c r="A113" s="25" t="s">
        <v>54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T113" s="3"/>
    </row>
    <row r="114" spans="1:22" s="16" customFormat="1" ht="12" customHeight="1" x14ac:dyDescent="0.2">
      <c r="A114" s="25" t="s">
        <v>55</v>
      </c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T114" s="3"/>
    </row>
    <row r="115" spans="1:22" ht="12" customHeight="1" x14ac:dyDescent="0.2">
      <c r="A115" s="25" t="s">
        <v>56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6"/>
      <c r="Q115" s="16"/>
      <c r="R115" s="16"/>
      <c r="S115" s="16"/>
      <c r="T115" s="3"/>
      <c r="U115" s="16"/>
      <c r="V115" s="16"/>
    </row>
    <row r="116" spans="1:22" ht="12" customHeight="1" x14ac:dyDescent="0.2">
      <c r="A116" s="26" t="s">
        <v>34</v>
      </c>
      <c r="B116" s="37" t="s">
        <v>70</v>
      </c>
      <c r="C116" s="25"/>
      <c r="D116" s="25"/>
      <c r="E116" s="25"/>
      <c r="F116" s="137" t="s">
        <v>57</v>
      </c>
      <c r="G116" s="137"/>
      <c r="H116" s="137"/>
      <c r="I116" s="137"/>
      <c r="J116" s="137"/>
      <c r="K116" s="137"/>
      <c r="L116" s="137"/>
      <c r="M116" s="137"/>
      <c r="N116" s="25"/>
      <c r="O116" s="25"/>
      <c r="P116" s="16"/>
      <c r="Q116" s="16"/>
      <c r="R116" s="16"/>
      <c r="S116" s="16"/>
      <c r="T116" s="3"/>
      <c r="U116" s="16"/>
      <c r="V116" s="16"/>
    </row>
    <row r="117" spans="1:22" ht="12" customHeight="1" x14ac:dyDescent="0.2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16"/>
      <c r="Q117" s="16"/>
      <c r="R117" s="16"/>
      <c r="S117" s="16"/>
      <c r="T117" s="3"/>
      <c r="U117" s="16"/>
      <c r="V117" s="16"/>
    </row>
    <row r="118" spans="1:22" s="13" customFormat="1" ht="12" customHeight="1" x14ac:dyDescent="0.2">
      <c r="A118" s="24" t="s">
        <v>95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16"/>
      <c r="Q118" s="16"/>
      <c r="R118" s="16"/>
      <c r="S118" s="16"/>
      <c r="T118" s="3"/>
      <c r="U118" s="16"/>
      <c r="V118" s="16"/>
    </row>
    <row r="119" spans="1:22" ht="12" customHeight="1" x14ac:dyDescent="0.2">
      <c r="A119" s="28" t="s">
        <v>58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16"/>
      <c r="Q119" s="16"/>
      <c r="R119" s="16"/>
      <c r="S119" s="16"/>
      <c r="T119" s="3"/>
      <c r="U119" s="16"/>
      <c r="V119" s="16"/>
    </row>
    <row r="120" spans="1:22" ht="12" customHeight="1" x14ac:dyDescent="0.2">
      <c r="A120" s="26" t="s">
        <v>172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16"/>
      <c r="Q120" s="16"/>
      <c r="R120" s="16"/>
      <c r="S120" s="16"/>
      <c r="T120" s="3"/>
      <c r="U120" s="16"/>
      <c r="V120" s="16"/>
    </row>
    <row r="121" spans="1:22" ht="12" customHeight="1" x14ac:dyDescent="0.2">
      <c r="A121" s="26" t="s">
        <v>173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16"/>
      <c r="Q121" s="16"/>
      <c r="R121" s="16"/>
      <c r="S121" s="16"/>
      <c r="T121" s="3"/>
      <c r="U121" s="16"/>
      <c r="V121" s="16"/>
    </row>
    <row r="122" spans="1:22" ht="12" customHeight="1" x14ac:dyDescent="0.2">
      <c r="A122" s="26" t="s">
        <v>34</v>
      </c>
      <c r="B122" s="37" t="s">
        <v>70</v>
      </c>
      <c r="C122" s="25"/>
      <c r="D122" s="25"/>
      <c r="E122" s="25"/>
      <c r="F122" s="136" t="s">
        <v>163</v>
      </c>
      <c r="G122" s="136"/>
      <c r="H122" s="136"/>
      <c r="I122" s="136"/>
      <c r="J122" s="136"/>
      <c r="K122" s="136"/>
      <c r="L122" s="136"/>
      <c r="M122" s="136"/>
      <c r="N122" s="136"/>
      <c r="O122" s="25"/>
      <c r="P122" s="16"/>
      <c r="Q122" s="16"/>
      <c r="R122" s="16"/>
      <c r="S122" s="16"/>
      <c r="T122" s="3"/>
      <c r="U122" s="16"/>
      <c r="V122" s="16"/>
    </row>
    <row r="123" spans="1:22" ht="12" customHeight="1" x14ac:dyDescent="0.2">
      <c r="A123" s="1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16"/>
      <c r="Q123" s="16"/>
      <c r="R123" s="16"/>
      <c r="S123" s="16"/>
      <c r="T123" s="3"/>
      <c r="U123" s="16"/>
      <c r="V123" s="16"/>
    </row>
    <row r="124" spans="1:22" s="16" customFormat="1" ht="12" customHeight="1" x14ac:dyDescent="0.2">
      <c r="A124" s="30" t="s">
        <v>96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T124" s="3"/>
    </row>
    <row r="125" spans="1:22" s="16" customFormat="1" ht="12" customHeight="1" x14ac:dyDescent="0.2">
      <c r="A125" s="25" t="s">
        <v>174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T125" s="3"/>
    </row>
    <row r="126" spans="1:22" s="16" customFormat="1" ht="12" customHeight="1" x14ac:dyDescent="0.2">
      <c r="A126" s="25" t="s">
        <v>59</v>
      </c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T126" s="3"/>
    </row>
    <row r="127" spans="1:22" s="16" customFormat="1" ht="12" customHeight="1" x14ac:dyDescent="0.2">
      <c r="A127" s="25" t="s">
        <v>60</v>
      </c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T127" s="3"/>
    </row>
    <row r="128" spans="1:22" s="16" customFormat="1" ht="12" customHeight="1" x14ac:dyDescent="0.2">
      <c r="A128" s="26" t="s">
        <v>34</v>
      </c>
      <c r="B128" s="37" t="s">
        <v>70</v>
      </c>
      <c r="C128" s="25"/>
      <c r="D128" s="25"/>
      <c r="E128" s="25"/>
      <c r="F128" s="137" t="s">
        <v>148</v>
      </c>
      <c r="G128" s="137"/>
      <c r="H128" s="137"/>
      <c r="I128" s="137"/>
      <c r="J128" s="137"/>
      <c r="K128" s="137"/>
      <c r="L128" s="137"/>
      <c r="M128" s="137"/>
      <c r="N128" s="25"/>
      <c r="O128" s="25"/>
      <c r="T128" s="3"/>
    </row>
    <row r="129" spans="1:20" s="16" customFormat="1" ht="12" customHeight="1" x14ac:dyDescent="0.2">
      <c r="A129" s="26"/>
      <c r="B129" s="37"/>
      <c r="C129" s="25"/>
      <c r="D129" s="25"/>
      <c r="E129" s="25"/>
      <c r="F129" s="61"/>
      <c r="G129" s="61"/>
      <c r="H129" s="61"/>
      <c r="I129" s="61"/>
      <c r="J129" s="61"/>
      <c r="K129" s="61"/>
      <c r="L129" s="61"/>
      <c r="M129" s="61"/>
      <c r="N129" s="25"/>
      <c r="O129" s="25"/>
      <c r="T129" s="3"/>
    </row>
    <row r="130" spans="1:20" s="16" customFormat="1" ht="12" customHeight="1" x14ac:dyDescent="0.2">
      <c r="A130" s="30" t="s">
        <v>97</v>
      </c>
      <c r="B130" s="37"/>
      <c r="C130" s="25"/>
      <c r="D130" s="25"/>
      <c r="E130" s="25"/>
      <c r="F130" s="61"/>
      <c r="G130" s="61"/>
      <c r="H130" s="61"/>
      <c r="I130" s="61"/>
      <c r="J130" s="61"/>
      <c r="K130" s="61"/>
      <c r="L130" s="61"/>
      <c r="M130" s="61"/>
      <c r="N130" s="25"/>
      <c r="O130" s="25"/>
      <c r="T130" s="3"/>
    </row>
    <row r="131" spans="1:20" s="16" customFormat="1" ht="12" customHeight="1" x14ac:dyDescent="0.2">
      <c r="A131" s="26" t="s">
        <v>104</v>
      </c>
      <c r="B131" s="37"/>
      <c r="C131" s="25"/>
      <c r="D131" s="25"/>
      <c r="E131" s="25"/>
      <c r="F131" s="61"/>
      <c r="G131" s="61"/>
      <c r="H131" s="61"/>
      <c r="I131" s="61"/>
      <c r="J131" s="61"/>
      <c r="K131" s="61"/>
      <c r="L131" s="61"/>
      <c r="M131" s="61"/>
      <c r="N131" s="25"/>
      <c r="O131" s="25"/>
      <c r="T131" s="3"/>
    </row>
    <row r="132" spans="1:20" s="16" customFormat="1" ht="12" customHeight="1" x14ac:dyDescent="0.2">
      <c r="A132" s="26" t="s">
        <v>161</v>
      </c>
      <c r="B132" s="37"/>
      <c r="C132" s="25"/>
      <c r="D132" s="25"/>
      <c r="E132" s="25"/>
      <c r="F132" s="61"/>
      <c r="G132" s="61"/>
      <c r="H132" s="61"/>
      <c r="I132" s="61"/>
      <c r="J132" s="61"/>
      <c r="K132" s="61"/>
      <c r="L132" s="61"/>
      <c r="M132" s="61"/>
      <c r="N132" s="25"/>
      <c r="O132" s="25"/>
      <c r="T132" s="3"/>
    </row>
    <row r="133" spans="1:20" s="16" customFormat="1" ht="12" customHeight="1" x14ac:dyDescent="0.2">
      <c r="A133" s="26" t="s">
        <v>105</v>
      </c>
      <c r="B133" s="37"/>
      <c r="C133" s="25"/>
      <c r="D133" s="25"/>
      <c r="E133" s="25"/>
      <c r="F133" s="61"/>
      <c r="G133" s="61"/>
      <c r="H133" s="61"/>
      <c r="I133" s="61"/>
      <c r="J133" s="61"/>
      <c r="K133" s="61"/>
      <c r="L133" s="61"/>
      <c r="M133" s="61"/>
      <c r="N133" s="25"/>
      <c r="O133" s="25"/>
      <c r="T133" s="3"/>
    </row>
    <row r="134" spans="1:20" s="16" customFormat="1" ht="12" customHeight="1" x14ac:dyDescent="0.2">
      <c r="A134" s="26" t="s">
        <v>98</v>
      </c>
      <c r="B134" s="37"/>
      <c r="C134" s="25"/>
      <c r="D134" s="25"/>
      <c r="E134" s="25"/>
      <c r="F134" s="61"/>
      <c r="G134" s="61"/>
      <c r="H134" s="61"/>
      <c r="I134" s="61"/>
      <c r="J134" s="61"/>
      <c r="K134" s="61"/>
      <c r="L134" s="61"/>
      <c r="M134" s="61"/>
      <c r="N134" s="25"/>
      <c r="O134" s="25"/>
      <c r="T134" s="3"/>
    </row>
    <row r="135" spans="1:20" s="16" customFormat="1" ht="12" customHeight="1" x14ac:dyDescent="0.2">
      <c r="A135" s="26" t="s">
        <v>34</v>
      </c>
      <c r="B135" s="37" t="s">
        <v>70</v>
      </c>
      <c r="C135" s="25"/>
      <c r="D135" s="25"/>
      <c r="E135" s="25"/>
      <c r="F135" s="137" t="s">
        <v>149</v>
      </c>
      <c r="G135" s="137"/>
      <c r="H135" s="137"/>
      <c r="I135" s="137"/>
      <c r="J135" s="137"/>
      <c r="K135" s="137"/>
      <c r="L135" s="137"/>
      <c r="M135" s="137"/>
      <c r="N135" s="25"/>
      <c r="O135" s="25"/>
      <c r="T135" s="3"/>
    </row>
    <row r="136" spans="1:20" ht="12" customHeight="1" x14ac:dyDescent="0.2"/>
    <row r="137" spans="1:20" s="16" customFormat="1" ht="12" customHeight="1" x14ac:dyDescent="0.2">
      <c r="A137" s="30" t="s">
        <v>179</v>
      </c>
    </row>
    <row r="138" spans="1:20" s="16" customFormat="1" ht="12" customHeight="1" x14ac:dyDescent="0.2">
      <c r="A138" s="26" t="s">
        <v>180</v>
      </c>
    </row>
    <row r="139" spans="1:20" s="16" customFormat="1" ht="12" customHeight="1" x14ac:dyDescent="0.2">
      <c r="A139" s="26" t="s">
        <v>239</v>
      </c>
    </row>
    <row r="140" spans="1:20" s="16" customFormat="1" ht="12" customHeight="1" x14ac:dyDescent="0.2">
      <c r="A140" s="26" t="s">
        <v>240</v>
      </c>
    </row>
    <row r="141" spans="1:20" s="16" customFormat="1" ht="12" customHeight="1" x14ac:dyDescent="0.2">
      <c r="A141" s="26" t="s">
        <v>98</v>
      </c>
    </row>
    <row r="142" spans="1:20" s="16" customFormat="1" ht="12" customHeight="1" x14ac:dyDescent="0.2">
      <c r="A142" s="26" t="s">
        <v>34</v>
      </c>
      <c r="B142" s="37" t="s">
        <v>70</v>
      </c>
      <c r="C142" s="25"/>
      <c r="D142" s="25"/>
      <c r="E142" s="25"/>
      <c r="F142" s="131" t="s">
        <v>181</v>
      </c>
      <c r="G142" s="131"/>
      <c r="H142" s="131"/>
      <c r="I142" s="131"/>
      <c r="J142" s="131"/>
      <c r="K142" s="131"/>
      <c r="L142" s="131"/>
      <c r="M142" s="131"/>
    </row>
  </sheetData>
  <mergeCells count="7">
    <mergeCell ref="B2:E2"/>
    <mergeCell ref="A11:A13"/>
    <mergeCell ref="F135:M135"/>
    <mergeCell ref="J102:V102"/>
    <mergeCell ref="F116:M116"/>
    <mergeCell ref="F122:N122"/>
    <mergeCell ref="F128:M128"/>
  </mergeCells>
  <hyperlinks>
    <hyperlink ref="J102" r:id="rId1" display="Siehe auch: Erläuterungen zu den Berechnungsphasen des BIP bzw. der Bruttowertschöpfung der VGR der Länder" xr:uid="{00000000-0004-0000-0800-000000000000}"/>
    <hyperlink ref="I102:T102" r:id="rId2" display="Erläuterungen zu den Berechnungsphasen des BIP bzw. der Bruttowertschöpfung der VGR der Länder" xr:uid="{00000000-0004-0000-0800-000007000000}"/>
    <hyperlink ref="F128" r:id="rId3" display="Revision 2014 der Volkswirtschaftlichen Gesamtrechnungen" xr:uid="{54E61335-E1B8-47DC-9FDC-3CA597EC3201}"/>
    <hyperlink ref="F128:M128" r:id="rId4" display="Revision der Volkswirtschaftlichen Gesamtrechnungen 2014" xr:uid="{EA51F9E2-950F-4D0E-9BC0-F3D8261EC7D2}"/>
    <hyperlink ref="F135" r:id="rId5" display="Revision 2014 der Volkswirtschaftlichen Gesamtrechnungen" xr:uid="{B75B903E-F35B-43C3-A6B9-EF7BC6179685}"/>
    <hyperlink ref="F135:M135" r:id="rId6" display="Revision der Volkswirtschaftlichen Gesamtrechnungen 2019" xr:uid="{94F1EDAB-351F-44B3-9F60-2585F9D15DB7}"/>
    <hyperlink ref="F122" r:id="rId7" display="Revision der Volkswirtschaftlichen Gesamtrechnungen der Länder 2011" xr:uid="{C9369C03-33E8-439E-B174-935D6D8375EF}"/>
    <hyperlink ref="F122:N122" r:id="rId8" display="Revision der Volkswirtschaftlichen Gesamtrechnungen 2011" xr:uid="{79F8FCD2-B2F0-44BB-890E-64C000A63424}"/>
    <hyperlink ref="F116" r:id="rId9" xr:uid="{65B20DD9-E697-4D9E-BC50-E880C75E6A04}"/>
    <hyperlink ref="F116:M116" r:id="rId10" display="Revision der Volkswirtschaftlichen Gesamtrechnungen 2005" xr:uid="{B6C56CFE-275A-4BDD-8F01-93B8F9084286}"/>
    <hyperlink ref="F142:M142" r:id="rId11" location="revisionen" display="Revision der Volkswirtschaftlichen Gesamtrechnungen 2024" xr:uid="{8315C4F7-F00C-4387-AA69-E7241E39538F}"/>
  </hyperlinks>
  <pageMargins left="0.70866141732283472" right="0.51181102362204722" top="0.59055118110236227" bottom="0.59055118110236227" header="0.31496062992125984" footer="0.31496062992125984"/>
  <pageSetup paperSize="9" scale="82" fitToWidth="3" orientation="landscape" r:id="rId12"/>
  <rowBreaks count="2" manualBreakCount="2">
    <brk id="49" max="16383" man="1"/>
    <brk id="96" max="16383" man="1"/>
  </row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</vt:i4>
      </vt:variant>
    </vt:vector>
  </HeadingPairs>
  <TitlesOfParts>
    <vt:vector size="19" baseType="lpstr">
      <vt:lpstr>BW</vt:lpstr>
      <vt:lpstr>BY</vt:lpstr>
      <vt:lpstr>BE</vt:lpstr>
      <vt:lpstr>BB</vt:lpstr>
      <vt:lpstr>HB</vt:lpstr>
      <vt:lpstr>HH</vt:lpstr>
      <vt:lpstr>HE</vt:lpstr>
      <vt:lpstr>MV</vt:lpstr>
      <vt:lpstr>NI</vt:lpstr>
      <vt:lpstr>NW</vt:lpstr>
      <vt:lpstr>RP</vt:lpstr>
      <vt:lpstr>SL</vt:lpstr>
      <vt:lpstr>SN</vt:lpstr>
      <vt:lpstr>ST</vt:lpstr>
      <vt:lpstr>SH</vt:lpstr>
      <vt:lpstr>TH</vt:lpstr>
      <vt:lpstr>DE</vt:lpstr>
      <vt:lpstr>Länder_Veröff</vt:lpstr>
      <vt:lpstr>BW!Druckbereich</vt:lpstr>
    </vt:vector>
  </TitlesOfParts>
  <Company>Statistisches Landesamt B-W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Dobler, Margot (STL)</dc:creator>
  <cp:lastModifiedBy>Dobler, Margot (STL)</cp:lastModifiedBy>
  <cp:lastPrinted>2025-03-27T05:25:57Z</cp:lastPrinted>
  <dcterms:created xsi:type="dcterms:W3CDTF">2017-02-20T14:57:02Z</dcterms:created>
  <dcterms:modified xsi:type="dcterms:W3CDTF">2025-03-27T14:08:22Z</dcterms:modified>
</cp:coreProperties>
</file>